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495" windowWidth="19440" windowHeight="7620" activeTab="0"/>
  </bookViews>
  <sheets>
    <sheet name="CC-CQ" sheetId="1" r:id="rId1"/>
    <sheet name="BTH-CQ" sheetId="2" r:id="rId2"/>
  </sheets>
  <externalReferences>
    <externalReference r:id="rId5"/>
    <externalReference r:id="rId6"/>
  </externalReferences>
  <definedNames>
    <definedName name="_xlnm.Print_Titles" localSheetId="0">'CC-CQ'!$1:$6</definedName>
  </definedNames>
  <calcPr fullCalcOnLoad="1"/>
</workbook>
</file>

<file path=xl/sharedStrings.xml><?xml version="1.0" encoding="utf-8"?>
<sst xmlns="http://schemas.openxmlformats.org/spreadsheetml/2006/main" count="789" uniqueCount="308">
  <si>
    <t>TRƯỜNG ĐẠI HỌC CÔNG NGHỆ THÔNG TIN</t>
  </si>
  <si>
    <t xml:space="preserve">CỘNG HÒA XÃ HỘI CHỦ NGHĨA VIỆT NAM </t>
  </si>
  <si>
    <t>PHÒNG ĐÀO TẠO ĐẠI HỌC</t>
  </si>
  <si>
    <t>Độc lập - Tự do - Hạnh phúc</t>
  </si>
  <si>
    <t>DANH SÁCH SINH VIÊN DỰ KIẾN CẢNH CÁO NĂM HỌC 2016 - 2017</t>
  </si>
  <si>
    <t>STT</t>
  </si>
  <si>
    <t>MASV</t>
  </si>
  <si>
    <t>Họ và tên</t>
  </si>
  <si>
    <t>Lý do</t>
  </si>
  <si>
    <t>TCTL</t>
  </si>
  <si>
    <t>Điểm TBHK 2,3</t>
  </si>
  <si>
    <t>Điểm TBHK 1</t>
  </si>
  <si>
    <t>Nguyên nhân
Kiến nghị của Khoa</t>
  </si>
  <si>
    <t>CT Đào tạo</t>
  </si>
  <si>
    <t>Khoa quản lý</t>
  </si>
  <si>
    <t>Ghi chú</t>
  </si>
  <si>
    <t>MH Nợ</t>
  </si>
  <si>
    <t>MH ĐKHP</t>
  </si>
  <si>
    <t>Bị Cảnh cáo vì : 
-Bị cảnh cáo vì điểm trung bình học kỳ 2,3 &lt; 3
-Bị cảnh cáo vì đóng học phí trể - 2017-04-17</t>
  </si>
  <si>
    <t>CQUI</t>
  </si>
  <si>
    <t>Trương Trung Hiếu</t>
  </si>
  <si>
    <t>Bị Cảnh cáo vì : 
-Bị cảnh cáo vì đóng học phí trể - 2017-04-17</t>
  </si>
  <si>
    <t>Bị Cảnh cáo vì : 
-Bị cảnh cáo vì điểm trung bình học kỳ 2,3 &lt; 3</t>
  </si>
  <si>
    <t>Bị Cảnh cáo vì : 
-Bị cảnh cáo vì điểm trung bình 2 học kỳ liên tiếp &lt; 4</t>
  </si>
  <si>
    <t>12520106</t>
  </si>
  <si>
    <t>Nguyễn Trần Khánh Duy</t>
  </si>
  <si>
    <t>KHMT</t>
  </si>
  <si>
    <t>12520115</t>
  </si>
  <si>
    <t>Trần Khánh Duy</t>
  </si>
  <si>
    <t>12520465</t>
  </si>
  <si>
    <t>Bùi Chí Trung</t>
  </si>
  <si>
    <t>12520565</t>
  </si>
  <si>
    <t>Nguyễn Trọng Ngô Việt Du</t>
  </si>
  <si>
    <t>12520598</t>
  </si>
  <si>
    <t>Nguyễn Lê Thanh Hùng</t>
  </si>
  <si>
    <t>12520775</t>
  </si>
  <si>
    <t>Trần Văn Tý</t>
  </si>
  <si>
    <t>12520802</t>
  </si>
  <si>
    <t>Trần Thị Duyên Hồng</t>
  </si>
  <si>
    <t>12520826</t>
  </si>
  <si>
    <t>Nguyễn Bá Duy</t>
  </si>
  <si>
    <t>13520038</t>
  </si>
  <si>
    <t>Nguyễn Quốc Bảo</t>
  </si>
  <si>
    <t>13520161</t>
  </si>
  <si>
    <t>Phạm Đức Duy</t>
  </si>
  <si>
    <t>13520277</t>
  </si>
  <si>
    <t>13520474</t>
  </si>
  <si>
    <t>Lê Tấn Luân</t>
  </si>
  <si>
    <t>13520497</t>
  </si>
  <si>
    <t>Nguyễn Khổng Minh</t>
  </si>
  <si>
    <t>13520500</t>
  </si>
  <si>
    <t>Đinh Quang Minh</t>
  </si>
  <si>
    <t>13520502</t>
  </si>
  <si>
    <t>Phạm Quang Minh</t>
  </si>
  <si>
    <t>13520603</t>
  </si>
  <si>
    <t>Nguyễn Thuận Phát</t>
  </si>
  <si>
    <t>13520643</t>
  </si>
  <si>
    <t>Trần Ngọc Phúc</t>
  </si>
  <si>
    <t>13520663</t>
  </si>
  <si>
    <t>Huỳnh Ponl</t>
  </si>
  <si>
    <t>13520756</t>
  </si>
  <si>
    <t>Lê Nhật Tánh</t>
  </si>
  <si>
    <t>13520764</t>
  </si>
  <si>
    <t>Nguyễn Quốc Thái</t>
  </si>
  <si>
    <t>13520848</t>
  </si>
  <si>
    <t>Lê Ngọc Thông</t>
  </si>
  <si>
    <t>13520986</t>
  </si>
  <si>
    <t>Đoàn Quang Tuấn</t>
  </si>
  <si>
    <t>13521009</t>
  </si>
  <si>
    <t>Nguyễn Trịnh Tùng</t>
  </si>
  <si>
    <t>14520046</t>
  </si>
  <si>
    <t>Đặng Quốc Bảo</t>
  </si>
  <si>
    <t>14520050</t>
  </si>
  <si>
    <t>Hoàng Nhật Bảo</t>
  </si>
  <si>
    <t>14520055</t>
  </si>
  <si>
    <t>Mai Văn Bảo</t>
  </si>
  <si>
    <t>14520090</t>
  </si>
  <si>
    <t>Lâm Cần Chương</t>
  </si>
  <si>
    <t>14520123</t>
  </si>
  <si>
    <t>Vũ Minh Đại</t>
  </si>
  <si>
    <t>14520127</t>
  </si>
  <si>
    <t>Đặng Lâm Hải Đăng</t>
  </si>
  <si>
    <t>Nguyễn Tiến Đạt</t>
  </si>
  <si>
    <t>14520284</t>
  </si>
  <si>
    <t>Ngô Hoàng Trí Hiếu</t>
  </si>
  <si>
    <t>14520297</t>
  </si>
  <si>
    <t>Nguyễn Quang Hổ</t>
  </si>
  <si>
    <t>14520312</t>
  </si>
  <si>
    <t>Nguyễn Nhật Hoàng</t>
  </si>
  <si>
    <t>14520326</t>
  </si>
  <si>
    <t>Nguyễn Ngọc Huân</t>
  </si>
  <si>
    <t>14520380</t>
  </si>
  <si>
    <t>Nguyễn Xuân Huy</t>
  </si>
  <si>
    <t>14520399</t>
  </si>
  <si>
    <t>Nguyễn Chu Kha</t>
  </si>
  <si>
    <t>14520451</t>
  </si>
  <si>
    <t>Bùi Duy Lâm</t>
  </si>
  <si>
    <t>14520586</t>
  </si>
  <si>
    <t>Đoàn Đại Ngọc</t>
  </si>
  <si>
    <t>14520627</t>
  </si>
  <si>
    <t>Phạm Hưng Nhãn</t>
  </si>
  <si>
    <t>14520751</t>
  </si>
  <si>
    <t>Lại Văn Quyết</t>
  </si>
  <si>
    <t>14520760</t>
  </si>
  <si>
    <t>Phạm Hửu Sang</t>
  </si>
  <si>
    <t>14520914</t>
  </si>
  <si>
    <t>Nguyễn Quốc Thuận</t>
  </si>
  <si>
    <t>14520954</t>
  </si>
  <si>
    <t>Vũ Văn Tiến</t>
  </si>
  <si>
    <t>15520139</t>
  </si>
  <si>
    <t>Nguyễn Văn Dũng</t>
  </si>
  <si>
    <t>15520262</t>
  </si>
  <si>
    <t>Trần Đức Hoàng</t>
  </si>
  <si>
    <t>15520307</t>
  </si>
  <si>
    <t>Nguyễn Quốc Huy</t>
  </si>
  <si>
    <t>15520374</t>
  </si>
  <si>
    <t>Nguyễn Huỳnh Khoa</t>
  </si>
  <si>
    <t>15520741</t>
  </si>
  <si>
    <t>Võ Nguyễn Hoài Sơn</t>
  </si>
  <si>
    <t>16520093</t>
  </si>
  <si>
    <t>Lương Xuân Bình</t>
  </si>
  <si>
    <t>16520117</t>
  </si>
  <si>
    <t>Nguyễn Bá Chiến</t>
  </si>
  <si>
    <t>16520133</t>
  </si>
  <si>
    <t>Trần Tấn Công</t>
  </si>
  <si>
    <t>16520141</t>
  </si>
  <si>
    <t>Lê Duy Chí Cường</t>
  </si>
  <si>
    <t>16520551</t>
  </si>
  <si>
    <t>Đinh Quang Khải</t>
  </si>
  <si>
    <t>16520714</t>
  </si>
  <si>
    <t>Nguyễn Gia Lý</t>
  </si>
  <si>
    <t>16521011</t>
  </si>
  <si>
    <t>Trần Hoàng Minh Quy</t>
  </si>
  <si>
    <t>16521014</t>
  </si>
  <si>
    <t>Võ Ngọc Quyến</t>
  </si>
  <si>
    <t>16521089</t>
  </si>
  <si>
    <t>Nguyễn Minh Tiến</t>
  </si>
  <si>
    <t>16521453</t>
  </si>
  <si>
    <t>Nguyễn Đình Vũ</t>
  </si>
  <si>
    <t>16521496</t>
  </si>
  <si>
    <t>Phạm Văn Cơ</t>
  </si>
  <si>
    <t>16521497</t>
  </si>
  <si>
    <t>Võ Thành Cường</t>
  </si>
  <si>
    <t>16521582</t>
  </si>
  <si>
    <t>Nguyễn Đình Vinh</t>
  </si>
  <si>
    <t>16521623</t>
  </si>
  <si>
    <t>Nguyễn Đức Anh</t>
  </si>
  <si>
    <t>16521632</t>
  </si>
  <si>
    <t>Trương Gia Bảo</t>
  </si>
  <si>
    <t>16521639</t>
  </si>
  <si>
    <t>Phan Quốc Cường</t>
  </si>
  <si>
    <t>16521729</t>
  </si>
  <si>
    <t>Nguyễn Trần Duy Luýt</t>
  </si>
  <si>
    <t>16521743</t>
  </si>
  <si>
    <t>Phạm Thị Nga</t>
  </si>
  <si>
    <t>16521745</t>
  </si>
  <si>
    <t>Lê Công Nghị</t>
  </si>
  <si>
    <t>16521746</t>
  </si>
  <si>
    <t>Đặng Văn Nghĩa</t>
  </si>
  <si>
    <t>16521796</t>
  </si>
  <si>
    <t>Nguyễn Lê Thanh Tâm</t>
  </si>
  <si>
    <t>16521845</t>
  </si>
  <si>
    <t>Vũ Văn Tuân</t>
  </si>
  <si>
    <t>DANH SÁCH SINH VIÊN DỰ KIẾN BUỘC THÔI HỌC NĂM HỌC 2016 - 2017</t>
  </si>
  <si>
    <t>Bị buộc thôi học vì : 
-ĐTB Học kỳ 2,3 = 0</t>
  </si>
  <si>
    <t>11520019</t>
  </si>
  <si>
    <t>Huỳnh Thiên Bảo</t>
  </si>
  <si>
    <t>11520098</t>
  </si>
  <si>
    <t>Ngô Trí Hạnh</t>
  </si>
  <si>
    <t>11520175</t>
  </si>
  <si>
    <t>Nguyễn Thanh Khiết</t>
  </si>
  <si>
    <t>11520187</t>
  </si>
  <si>
    <t>Phạm Trung Kiên</t>
  </si>
  <si>
    <t>11520192</t>
  </si>
  <si>
    <t>Võ Thị Thuý Kiều</t>
  </si>
  <si>
    <t>11520292</t>
  </si>
  <si>
    <t>Phạm Đức Phùng</t>
  </si>
  <si>
    <t>11520301</t>
  </si>
  <si>
    <t>Phạm Minh Quân</t>
  </si>
  <si>
    <t>11520355</t>
  </si>
  <si>
    <t>Đỗ Nguyên Thạch</t>
  </si>
  <si>
    <t>11520363</t>
  </si>
  <si>
    <t>Kinh Quang Thắng</t>
  </si>
  <si>
    <t>11520373</t>
  </si>
  <si>
    <t>Nguyễn Phước Thành</t>
  </si>
  <si>
    <t>11520403</t>
  </si>
  <si>
    <t>Nguyễn Vĩnh Thụy</t>
  </si>
  <si>
    <t>11520407</t>
  </si>
  <si>
    <t>11520447</t>
  </si>
  <si>
    <t>Chu Thanh Tú</t>
  </si>
  <si>
    <t>11520457</t>
  </si>
  <si>
    <t>Lê Tuấn</t>
  </si>
  <si>
    <t>11520517</t>
  </si>
  <si>
    <t>Nguyễn Công Chánh</t>
  </si>
  <si>
    <t>11520522</t>
  </si>
  <si>
    <t>Võ Hùng Cường</t>
  </si>
  <si>
    <t>11520572</t>
  </si>
  <si>
    <t>Ngô Khắc Hùng</t>
  </si>
  <si>
    <t>11520584</t>
  </si>
  <si>
    <t>Đặng Vũ Lâm</t>
  </si>
  <si>
    <t>11520587</t>
  </si>
  <si>
    <t>Nguyễn Khánh Liền</t>
  </si>
  <si>
    <t>11520588</t>
  </si>
  <si>
    <t>Nguyễn Trần Hoàng Linh</t>
  </si>
  <si>
    <t>11520606</t>
  </si>
  <si>
    <t>Phạm Thùy Nhi</t>
  </si>
  <si>
    <t>11520618</t>
  </si>
  <si>
    <t>Nguyễn Ngọc Quang</t>
  </si>
  <si>
    <t>11520627</t>
  </si>
  <si>
    <t>Nguyễn Hữu Tài</t>
  </si>
  <si>
    <t>11520647</t>
  </si>
  <si>
    <t>Nguyễn Trọng Thoại</t>
  </si>
  <si>
    <t>11520656</t>
  </si>
  <si>
    <t>Nguyễn Hữu Tình</t>
  </si>
  <si>
    <t>11520675</t>
  </si>
  <si>
    <t>Nguyễn Văn Tuấn</t>
  </si>
  <si>
    <t>Bị buộc thôi học vì : 
-Bị cảnh cáo vì điểm trung bình học kỳ 2,3 &lt; 3
-Bị cảnh cáo 3 HK liên tiếp. (Học kỳ trước : Bị cảnh cáo vì ĐTB học kỳ 1 &lt; 3 - Học kỳ trước nữa : Bị cảnh cáo vì đóng học phí trễ)</t>
  </si>
  <si>
    <t>Bị buộc thôi học vì : 
-Bị cảnh cáo vì đóng học phí trể - 2017-04-17
-Bị cảnh cáo 3 HK liên tiếp. (Học kỳ trước : Bị cảnh cáo vì đóng học phí trễ - Học kỳ trước nữa : Bị cảnh cáo vì đóng học phí trễ)</t>
  </si>
  <si>
    <t>12520717</t>
  </si>
  <si>
    <t>Nguyễn Thị Minh Thi</t>
  </si>
  <si>
    <t>12520808</t>
  </si>
  <si>
    <t>Nguyễn Ngọc Lân</t>
  </si>
  <si>
    <t>13520049</t>
  </si>
  <si>
    <t>Trần Thế Bảo</t>
  </si>
  <si>
    <t>Bị buộc thôi học vì : 
-Bị cảnh cáo vì điểm trung bình học kỳ 2,3 &lt; 3
-Bị cảnh cáo vì đóng học phí trể - 2017-04-17
-Bị cảnh cáo 3 HK liên tiếp. (Học kỳ trước : Bị cảnh cáo vì:
- Vì ĐTB học kỳ 1 &lt; 3
- Vì đóng học phí trễ - Học kỳ trước nữa : Bị Cảnh cáo vì điểm trung bình học kỳ 2,3 &lt; 3)</t>
  </si>
  <si>
    <t>13520192</t>
  </si>
  <si>
    <t>13520282</t>
  </si>
  <si>
    <t>Huỳnh Hữu Hoá</t>
  </si>
  <si>
    <t>13520306</t>
  </si>
  <si>
    <t>Nguyễn Bảo Hoàng</t>
  </si>
  <si>
    <t>13520351</t>
  </si>
  <si>
    <t>Nguyễn Trường Huy</t>
  </si>
  <si>
    <t>13520652</t>
  </si>
  <si>
    <t>Nguyễn Văn Phước</t>
  </si>
  <si>
    <t>13520659</t>
  </si>
  <si>
    <t>Nguyễn Văn Phương</t>
  </si>
  <si>
    <t>13520672</t>
  </si>
  <si>
    <t>Hoàng Minh Quân</t>
  </si>
  <si>
    <t>13520684</t>
  </si>
  <si>
    <t>Ngô Thanh Quý</t>
  </si>
  <si>
    <t>13520923</t>
  </si>
  <si>
    <t>Trần Minh Trí</t>
  </si>
  <si>
    <t>13521024</t>
  </si>
  <si>
    <t>Trần Xuân Văn</t>
  </si>
  <si>
    <t>14520124</t>
  </si>
  <si>
    <t>Vũ Quốc Đại</t>
  </si>
  <si>
    <t>14520198</t>
  </si>
  <si>
    <t>Nguyễn Hoàng Dũng</t>
  </si>
  <si>
    <t>14520321</t>
  </si>
  <si>
    <t>Trịnh Minh Hoàng</t>
  </si>
  <si>
    <t>Bùi Thanh Liêm</t>
  </si>
  <si>
    <t>14520497</t>
  </si>
  <si>
    <t>Trần Minh Luân</t>
  </si>
  <si>
    <t>14520614</t>
  </si>
  <si>
    <t>Trịnh Bảo Khai Nguyên</t>
  </si>
  <si>
    <t>Bị buộc thôi học vì : 
-Bị cảnh cáo vì điểm trung bình học kỳ 2,3 &lt; 3
-Bị cảnh cáo vì đóng học phí trể - 2017-04-17
-Bị cảnh cáo 3 HK liên tiếp. (Học kỳ trước : Bị cảnh cáo vì đóng học phí trễ - Học kỳ trước nữa : Bị Cảnh cáo vì: 
-Bị cảnh cáo vì điểm trung bình học kỳ 2,3 &lt; 3
-Bị cảnh cáo vì đóng học phí trễ)</t>
  </si>
  <si>
    <t>14521090</t>
  </si>
  <si>
    <t>Nguyễn Quốc Vinh</t>
  </si>
  <si>
    <t>15520733</t>
  </si>
  <si>
    <t>Nguyễn Giang Sơn</t>
  </si>
  <si>
    <t>Bị buộc thôi học vì : 
-Bị cảnh cáo vì điểm trung bình học kỳ 2,3 &lt; 3
-Bị cảnh cáo vì đóng học phí trể - 2017-04-17
-Bị cảnh cáo 3 HK liên tiếp. (Học kỳ trước : Bị cảnh cáo vì ĐTB học kỳ 1 &lt; 3 - Học kỳ trước nữa : Bị Cảnh cáo vì: 
-Bị cảnh cáo vì điểm trung bình học kỳ 2,3 &lt; 3
-Bị cảnh cáo vì đóng học phí trễ)</t>
  </si>
  <si>
    <t>16521773</t>
  </si>
  <si>
    <t>Ninh Đình Phúc</t>
  </si>
  <si>
    <t>12520668</t>
  </si>
  <si>
    <t>Võ Nguyễn Tín Phát</t>
  </si>
  <si>
    <t>14520567</t>
  </si>
  <si>
    <t>Trần Quang Nam</t>
  </si>
  <si>
    <t>14520723</t>
  </si>
  <si>
    <t>Đoàn Hồng Quân</t>
  </si>
  <si>
    <t>16520676</t>
  </si>
  <si>
    <t>Nguyễn Quang Lộc</t>
  </si>
  <si>
    <t>Buộc thôi học vì bảo lưu không nhập học lại</t>
  </si>
  <si>
    <t>Buộc thôi học vì Quá hạn đào tạo</t>
  </si>
  <si>
    <t>10520124</t>
  </si>
  <si>
    <t>Nguyễn Công Hoàn</t>
  </si>
  <si>
    <t>10520141</t>
  </si>
  <si>
    <t>Lê Văn Mến</t>
  </si>
  <si>
    <t>10520030</t>
  </si>
  <si>
    <t>Lê Quốc Đạt</t>
  </si>
  <si>
    <t>10520126</t>
  </si>
  <si>
    <t>Hoàng Phú Bình</t>
  </si>
  <si>
    <t>10520058</t>
  </si>
  <si>
    <t>Ngô Quốc Huy</t>
  </si>
  <si>
    <t>10520246</t>
  </si>
  <si>
    <t>Phạm Văn Phong</t>
  </si>
  <si>
    <t>10520285</t>
  </si>
  <si>
    <t>Nguyễn Thị Yến Linh</t>
  </si>
  <si>
    <t>10520431</t>
  </si>
  <si>
    <t>Nguyễn Hoàng Duy Minh</t>
  </si>
  <si>
    <t>10520548</t>
  </si>
  <si>
    <t>Hồ Văn Điền</t>
  </si>
  <si>
    <t>10520289</t>
  </si>
  <si>
    <t>Nguyễn Đức Hiếu</t>
  </si>
  <si>
    <t>10520193</t>
  </si>
  <si>
    <t>Trần Minh Tâm</t>
  </si>
  <si>
    <t>11520699</t>
  </si>
  <si>
    <t>Đào Lập Xuân</t>
  </si>
  <si>
    <t>11520204</t>
  </si>
  <si>
    <t>11520202</t>
  </si>
  <si>
    <t>Quách Thành Lập</t>
  </si>
  <si>
    <t>09520339</t>
  </si>
  <si>
    <t>Trần Ngọc Tùng</t>
  </si>
  <si>
    <t>09520497</t>
  </si>
  <si>
    <t>Hoàng Tất Đạt</t>
  </si>
  <si>
    <t>09520511</t>
  </si>
  <si>
    <t>Nguyễn Hữu Công Hạnh</t>
  </si>
  <si>
    <t>x</t>
  </si>
  <si>
    <t xml:space="preserve"> ĐKHP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</si>
</sst>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Fill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/>
    </xf>
    <xf numFmtId="14" fontId="49" fillId="0" borderId="0" xfId="0" applyNumberFormat="1" applyFont="1" applyFill="1" applyAlignment="1">
      <alignment horizontal="center"/>
    </xf>
    <xf numFmtId="2" fontId="49" fillId="0" borderId="0" xfId="0" applyNumberFormat="1" applyFont="1" applyFill="1" applyAlignment="1">
      <alignment horizontal="center"/>
    </xf>
    <xf numFmtId="0" fontId="46" fillId="0" borderId="11" xfId="0" applyFont="1" applyFill="1" applyBorder="1" applyAlignment="1">
      <alignment/>
    </xf>
    <xf numFmtId="0" fontId="46" fillId="0" borderId="11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center"/>
    </xf>
    <xf numFmtId="0" fontId="47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wrapText="1"/>
    </xf>
    <xf numFmtId="0" fontId="46" fillId="0" borderId="10" xfId="0" applyFont="1" applyFill="1" applyBorder="1" applyAlignment="1">
      <alignment horizontal="center" wrapText="1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BangDiemTH_23_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BangDiemTH_1_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">
          <cell r="C9" t="str">
            <v>10520030</v>
          </cell>
          <cell r="D9" t="str">
            <v>Lê Quốc Đạt</v>
          </cell>
          <cell r="G9">
            <v>0</v>
          </cell>
          <cell r="H9">
            <v>0</v>
          </cell>
        </row>
        <row r="10">
          <cell r="C10" t="str">
            <v>10520058</v>
          </cell>
          <cell r="D10" t="str">
            <v>Ngô Quốc Huy</v>
          </cell>
          <cell r="G10">
            <v>0</v>
          </cell>
          <cell r="H10">
            <v>0</v>
          </cell>
        </row>
        <row r="11">
          <cell r="C11" t="str">
            <v>10520124</v>
          </cell>
          <cell r="D11" t="str">
            <v>Nguyễn Công Hoàn</v>
          </cell>
          <cell r="F11">
            <v>0</v>
          </cell>
          <cell r="G11">
            <v>4</v>
          </cell>
          <cell r="H11">
            <v>0</v>
          </cell>
        </row>
        <row r="12">
          <cell r="C12" t="str">
            <v>10520126</v>
          </cell>
          <cell r="D12" t="str">
            <v>Hoàng Phú Bình</v>
          </cell>
          <cell r="E12">
            <v>1.4</v>
          </cell>
          <cell r="G12">
            <v>4</v>
          </cell>
          <cell r="H12">
            <v>1.4</v>
          </cell>
        </row>
        <row r="13">
          <cell r="C13" t="str">
            <v>10520141</v>
          </cell>
          <cell r="D13" t="str">
            <v>Lê Văn Mến</v>
          </cell>
          <cell r="G13">
            <v>0</v>
          </cell>
          <cell r="H13">
            <v>0</v>
          </cell>
        </row>
        <row r="14">
          <cell r="C14" t="str">
            <v>10520193</v>
          </cell>
          <cell r="D14" t="str">
            <v>Trần Minh Tâm</v>
          </cell>
          <cell r="G14">
            <v>0</v>
          </cell>
          <cell r="H14">
            <v>0</v>
          </cell>
        </row>
        <row r="15">
          <cell r="C15" t="str">
            <v>10520246</v>
          </cell>
          <cell r="D15" t="str">
            <v>Phạm Văn Phong</v>
          </cell>
          <cell r="G15">
            <v>0</v>
          </cell>
          <cell r="H15">
            <v>0</v>
          </cell>
        </row>
        <row r="16">
          <cell r="C16" t="str">
            <v>10520285</v>
          </cell>
          <cell r="D16" t="str">
            <v>Nguyễn Thị Yến Linh</v>
          </cell>
          <cell r="G16">
            <v>0</v>
          </cell>
          <cell r="H16">
            <v>0</v>
          </cell>
        </row>
        <row r="17">
          <cell r="C17" t="str">
            <v>10520289</v>
          </cell>
          <cell r="D17" t="str">
            <v>Nguyễn Đức Hiếu</v>
          </cell>
          <cell r="G17">
            <v>0</v>
          </cell>
          <cell r="H17">
            <v>0</v>
          </cell>
        </row>
        <row r="18">
          <cell r="C18" t="str">
            <v>10520431</v>
          </cell>
          <cell r="D18" t="str">
            <v>Nguyễn Hoàng Duy Minh</v>
          </cell>
          <cell r="G18">
            <v>0</v>
          </cell>
          <cell r="H18">
            <v>0</v>
          </cell>
        </row>
        <row r="19">
          <cell r="C19" t="str">
            <v>10520548</v>
          </cell>
          <cell r="D19" t="str">
            <v>Hồ Văn Điền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">
          <cell r="C9" t="str">
            <v>10520030</v>
          </cell>
          <cell r="D9" t="str">
            <v>Lê Quốc Đạt</v>
          </cell>
          <cell r="G9">
            <v>0</v>
          </cell>
          <cell r="H9">
            <v>3</v>
          </cell>
          <cell r="I9">
            <v>0</v>
          </cell>
        </row>
        <row r="10">
          <cell r="C10" t="str">
            <v>10520058</v>
          </cell>
          <cell r="D10" t="str">
            <v>Ngô Quốc Huy</v>
          </cell>
          <cell r="H10">
            <v>0</v>
          </cell>
          <cell r="I10">
            <v>0</v>
          </cell>
        </row>
        <row r="11">
          <cell r="C11" t="str">
            <v>10520124</v>
          </cell>
          <cell r="D11" t="str">
            <v>Nguyễn Công Hoàn</v>
          </cell>
          <cell r="E11">
            <v>1.5</v>
          </cell>
          <cell r="F11">
            <v>0</v>
          </cell>
          <cell r="H11">
            <v>8</v>
          </cell>
          <cell r="I11">
            <v>0.75</v>
          </cell>
        </row>
        <row r="12">
          <cell r="C12" t="str">
            <v>10520126</v>
          </cell>
          <cell r="D12" t="str">
            <v>Hoàng Phú Bình</v>
          </cell>
          <cell r="H12">
            <v>0</v>
          </cell>
          <cell r="I12">
            <v>0</v>
          </cell>
        </row>
        <row r="13">
          <cell r="C13" t="str">
            <v>10520141</v>
          </cell>
          <cell r="D13" t="str">
            <v>Lê Văn Mến</v>
          </cell>
          <cell r="H13">
            <v>0</v>
          </cell>
          <cell r="I13">
            <v>0</v>
          </cell>
        </row>
        <row r="14">
          <cell r="C14" t="str">
            <v>10520193</v>
          </cell>
          <cell r="D14" t="str">
            <v>Trần Minh Tâm</v>
          </cell>
          <cell r="H14">
            <v>0</v>
          </cell>
          <cell r="I14">
            <v>0</v>
          </cell>
        </row>
        <row r="15">
          <cell r="C15" t="str">
            <v>10520246</v>
          </cell>
          <cell r="D15" t="str">
            <v>Phạm Văn Phong</v>
          </cell>
          <cell r="H15">
            <v>0</v>
          </cell>
          <cell r="I15">
            <v>0</v>
          </cell>
        </row>
        <row r="16">
          <cell r="C16" t="str">
            <v>10520285</v>
          </cell>
          <cell r="D16" t="str">
            <v>Nguyễn Thị Yến Linh</v>
          </cell>
          <cell r="H16">
            <v>0</v>
          </cell>
          <cell r="I16">
            <v>0</v>
          </cell>
        </row>
        <row r="17">
          <cell r="C17" t="str">
            <v>10520289</v>
          </cell>
          <cell r="D17" t="str">
            <v>Nguyễn Đức Hiếu</v>
          </cell>
          <cell r="H17">
            <v>0</v>
          </cell>
          <cell r="I17">
            <v>0</v>
          </cell>
        </row>
        <row r="18">
          <cell r="C18" t="str">
            <v>10520431</v>
          </cell>
          <cell r="D18" t="str">
            <v>Nguyễn Hoàng Duy Minh</v>
          </cell>
          <cell r="H18">
            <v>0</v>
          </cell>
          <cell r="I18">
            <v>0</v>
          </cell>
        </row>
        <row r="19">
          <cell r="C19" t="str">
            <v>10520548</v>
          </cell>
          <cell r="D19" t="str">
            <v>Hồ Văn Điền</v>
          </cell>
          <cell r="H19">
            <v>0</v>
          </cell>
          <cell r="I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PageLayoutView="0" workbookViewId="0" topLeftCell="E1">
      <selection activeCell="D27" sqref="D27"/>
    </sheetView>
  </sheetViews>
  <sheetFormatPr defaultColWidth="9.140625" defaultRowHeight="15"/>
  <cols>
    <col min="1" max="1" width="4.7109375" style="2" customWidth="1"/>
    <col min="2" max="2" width="10.140625" style="2" customWidth="1"/>
    <col min="3" max="3" width="29.140625" style="1" customWidth="1"/>
    <col min="4" max="4" width="60.00390625" style="1" customWidth="1"/>
    <col min="5" max="5" width="6.28125" style="1" customWidth="1"/>
    <col min="6" max="6" width="14.00390625" style="1" customWidth="1"/>
    <col min="7" max="7" width="12.421875" style="1" customWidth="1"/>
    <col min="8" max="8" width="25.140625" style="1" customWidth="1"/>
    <col min="9" max="9" width="18.140625" style="1" customWidth="1"/>
    <col min="10" max="10" width="15.00390625" style="2" customWidth="1"/>
    <col min="11" max="11" width="12.421875" style="1" customWidth="1"/>
    <col min="12" max="12" width="25.00390625" style="1" customWidth="1"/>
    <col min="13" max="13" width="18.28125" style="2" customWidth="1"/>
  </cols>
  <sheetData>
    <row r="1" spans="1:11" ht="15.75" customHeight="1">
      <c r="A1" s="32" t="s">
        <v>0</v>
      </c>
      <c r="B1" s="32"/>
      <c r="C1" s="32"/>
      <c r="D1" s="35" t="s">
        <v>1</v>
      </c>
      <c r="E1" s="35"/>
      <c r="F1" s="35"/>
      <c r="G1" s="35"/>
      <c r="H1" s="35"/>
      <c r="I1" s="35"/>
      <c r="J1" s="35"/>
      <c r="K1" s="35"/>
    </row>
    <row r="2" spans="1:11" ht="15.75" customHeight="1">
      <c r="A2" s="33" t="s">
        <v>2</v>
      </c>
      <c r="B2" s="33"/>
      <c r="C2" s="33"/>
      <c r="D2" s="35" t="s">
        <v>3</v>
      </c>
      <c r="E2" s="35"/>
      <c r="F2" s="35"/>
      <c r="G2" s="35"/>
      <c r="H2" s="35"/>
      <c r="I2" s="35"/>
      <c r="J2" s="35"/>
      <c r="K2" s="35"/>
    </row>
    <row r="3" spans="1:11" ht="15">
      <c r="A3" s="11"/>
      <c r="B3" s="11"/>
      <c r="C3" s="11"/>
      <c r="D3" s="11"/>
      <c r="E3" s="11"/>
      <c r="F3" s="11"/>
      <c r="G3" s="11"/>
      <c r="H3" s="11"/>
      <c r="I3" s="11"/>
      <c r="J3" s="12"/>
      <c r="K3" s="13"/>
    </row>
    <row r="4" spans="1:11" ht="28.5" customHeight="1">
      <c r="A4" s="34" t="s">
        <v>4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6" spans="1:13" s="5" customFormat="1" ht="39" customHeight="1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11</v>
      </c>
      <c r="G6" s="3" t="s">
        <v>10</v>
      </c>
      <c r="H6" s="4" t="s">
        <v>12</v>
      </c>
      <c r="I6" s="4" t="s">
        <v>13</v>
      </c>
      <c r="J6" s="3" t="s">
        <v>14</v>
      </c>
      <c r="K6" s="3" t="s">
        <v>15</v>
      </c>
      <c r="L6" s="3" t="s">
        <v>16</v>
      </c>
      <c r="M6" s="3" t="s">
        <v>17</v>
      </c>
    </row>
    <row r="7" spans="1:13" ht="15">
      <c r="A7" s="6">
        <v>1</v>
      </c>
      <c r="B7" s="6" t="s">
        <v>24</v>
      </c>
      <c r="C7" s="7" t="s">
        <v>25</v>
      </c>
      <c r="D7" s="7" t="s">
        <v>22</v>
      </c>
      <c r="E7" s="7">
        <v>140</v>
      </c>
      <c r="F7" s="7">
        <v>7</v>
      </c>
      <c r="G7" s="7">
        <v>2.5</v>
      </c>
      <c r="H7" s="7"/>
      <c r="I7" s="7" t="s">
        <v>19</v>
      </c>
      <c r="J7" s="6" t="s">
        <v>26</v>
      </c>
      <c r="K7" s="7"/>
      <c r="L7" s="7"/>
      <c r="M7" s="22" t="s">
        <v>306</v>
      </c>
    </row>
    <row r="8" spans="1:13" ht="15">
      <c r="A8" s="22">
        <v>2</v>
      </c>
      <c r="B8" s="6" t="s">
        <v>27</v>
      </c>
      <c r="C8" s="7" t="s">
        <v>28</v>
      </c>
      <c r="D8" s="7" t="s">
        <v>22</v>
      </c>
      <c r="E8" s="7">
        <v>122</v>
      </c>
      <c r="F8" s="7">
        <v>4.78</v>
      </c>
      <c r="G8" s="7">
        <v>1.3</v>
      </c>
      <c r="H8" s="7"/>
      <c r="I8" s="7" t="s">
        <v>19</v>
      </c>
      <c r="J8" s="6" t="s">
        <v>26</v>
      </c>
      <c r="K8" s="7"/>
      <c r="L8" s="7"/>
      <c r="M8" s="22" t="s">
        <v>306</v>
      </c>
    </row>
    <row r="9" spans="1:13" ht="15">
      <c r="A9" s="22">
        <v>3</v>
      </c>
      <c r="B9" s="6" t="s">
        <v>29</v>
      </c>
      <c r="C9" s="7" t="s">
        <v>30</v>
      </c>
      <c r="D9" s="7" t="s">
        <v>22</v>
      </c>
      <c r="E9" s="7">
        <v>128</v>
      </c>
      <c r="F9" s="7">
        <v>6.23</v>
      </c>
      <c r="G9" s="7">
        <v>0.3</v>
      </c>
      <c r="H9" s="7"/>
      <c r="I9" s="7" t="s">
        <v>19</v>
      </c>
      <c r="J9" s="6" t="s">
        <v>26</v>
      </c>
      <c r="K9" s="7"/>
      <c r="L9" s="7"/>
      <c r="M9" s="22" t="s">
        <v>306</v>
      </c>
    </row>
    <row r="10" spans="1:13" ht="15">
      <c r="A10" s="22">
        <v>4</v>
      </c>
      <c r="B10" s="6" t="s">
        <v>31</v>
      </c>
      <c r="C10" s="7" t="s">
        <v>32</v>
      </c>
      <c r="D10" s="7" t="s">
        <v>21</v>
      </c>
      <c r="E10" s="7">
        <v>116</v>
      </c>
      <c r="F10" s="7">
        <v>5.66</v>
      </c>
      <c r="G10" s="7">
        <v>3.14</v>
      </c>
      <c r="H10" s="7"/>
      <c r="I10" s="7" t="s">
        <v>19</v>
      </c>
      <c r="J10" s="6" t="s">
        <v>26</v>
      </c>
      <c r="K10" s="7"/>
      <c r="L10" s="7"/>
      <c r="M10" s="22" t="s">
        <v>306</v>
      </c>
    </row>
    <row r="11" spans="1:13" ht="15">
      <c r="A11" s="22">
        <v>5</v>
      </c>
      <c r="B11" s="6" t="s">
        <v>33</v>
      </c>
      <c r="C11" s="7" t="s">
        <v>34</v>
      </c>
      <c r="D11" s="7" t="s">
        <v>21</v>
      </c>
      <c r="E11" s="7">
        <v>131</v>
      </c>
      <c r="F11" s="7">
        <v>4.93</v>
      </c>
      <c r="G11" s="7">
        <v>4.44</v>
      </c>
      <c r="H11" s="7"/>
      <c r="I11" s="7" t="s">
        <v>19</v>
      </c>
      <c r="J11" s="6" t="s">
        <v>26</v>
      </c>
      <c r="K11" s="7"/>
      <c r="L11" s="7"/>
      <c r="M11" s="22" t="s">
        <v>306</v>
      </c>
    </row>
    <row r="12" spans="1:13" ht="15">
      <c r="A12" s="22">
        <v>6</v>
      </c>
      <c r="B12" s="6" t="s">
        <v>35</v>
      </c>
      <c r="C12" s="7" t="s">
        <v>36</v>
      </c>
      <c r="D12" s="7" t="s">
        <v>23</v>
      </c>
      <c r="E12" s="7">
        <v>132</v>
      </c>
      <c r="F12" s="7">
        <v>3.7</v>
      </c>
      <c r="G12" s="7">
        <v>3.4</v>
      </c>
      <c r="H12" s="7"/>
      <c r="I12" s="7" t="s">
        <v>19</v>
      </c>
      <c r="J12" s="6" t="s">
        <v>26</v>
      </c>
      <c r="K12" s="7"/>
      <c r="L12" s="7"/>
      <c r="M12" s="22" t="s">
        <v>306</v>
      </c>
    </row>
    <row r="13" spans="1:13" ht="15">
      <c r="A13" s="22">
        <v>7</v>
      </c>
      <c r="B13" s="6" t="s">
        <v>37</v>
      </c>
      <c r="C13" s="7" t="s">
        <v>38</v>
      </c>
      <c r="D13" s="7" t="s">
        <v>22</v>
      </c>
      <c r="E13" s="7">
        <v>140</v>
      </c>
      <c r="F13" s="7">
        <v>3.19</v>
      </c>
      <c r="G13" s="7">
        <v>2.47</v>
      </c>
      <c r="H13" s="7"/>
      <c r="I13" s="7" t="s">
        <v>19</v>
      </c>
      <c r="J13" s="6" t="s">
        <v>26</v>
      </c>
      <c r="K13" s="7"/>
      <c r="L13" s="7"/>
      <c r="M13" s="22" t="s">
        <v>306</v>
      </c>
    </row>
    <row r="14" spans="1:13" ht="15">
      <c r="A14" s="22">
        <v>8</v>
      </c>
      <c r="B14" s="22" t="s">
        <v>39</v>
      </c>
      <c r="C14" s="16" t="s">
        <v>40</v>
      </c>
      <c r="D14" s="16" t="s">
        <v>18</v>
      </c>
      <c r="E14" s="16">
        <v>85</v>
      </c>
      <c r="F14" s="16">
        <v>0.78</v>
      </c>
      <c r="G14" s="16">
        <v>1.97</v>
      </c>
      <c r="H14" s="16"/>
      <c r="I14" s="16" t="s">
        <v>19</v>
      </c>
      <c r="J14" s="22" t="s">
        <v>26</v>
      </c>
      <c r="K14" s="16"/>
      <c r="L14" s="16"/>
      <c r="M14" s="22"/>
    </row>
    <row r="15" spans="1:13" ht="15">
      <c r="A15" s="22">
        <v>9</v>
      </c>
      <c r="B15" s="22" t="s">
        <v>41</v>
      </c>
      <c r="C15" s="16" t="s">
        <v>42</v>
      </c>
      <c r="D15" s="16" t="s">
        <v>21</v>
      </c>
      <c r="E15" s="16">
        <v>144</v>
      </c>
      <c r="F15" s="16">
        <v>7.51</v>
      </c>
      <c r="G15" s="16">
        <v>7.15</v>
      </c>
      <c r="H15" s="16"/>
      <c r="I15" s="16" t="s">
        <v>19</v>
      </c>
      <c r="J15" s="22" t="s">
        <v>26</v>
      </c>
      <c r="K15" s="16"/>
      <c r="L15" s="16"/>
      <c r="M15" s="22" t="s">
        <v>306</v>
      </c>
    </row>
    <row r="16" spans="1:13" ht="15">
      <c r="A16" s="22">
        <v>10</v>
      </c>
      <c r="B16" s="22" t="s">
        <v>43</v>
      </c>
      <c r="C16" s="16" t="s">
        <v>44</v>
      </c>
      <c r="D16" s="16" t="s">
        <v>21</v>
      </c>
      <c r="E16" s="16">
        <v>130</v>
      </c>
      <c r="F16" s="16">
        <v>5.94</v>
      </c>
      <c r="G16" s="16">
        <v>6.45</v>
      </c>
      <c r="H16" s="16"/>
      <c r="I16" s="16" t="s">
        <v>19</v>
      </c>
      <c r="J16" s="22" t="s">
        <v>26</v>
      </c>
      <c r="K16" s="16"/>
      <c r="L16" s="16"/>
      <c r="M16" s="22" t="s">
        <v>306</v>
      </c>
    </row>
    <row r="17" spans="1:13" ht="15">
      <c r="A17" s="22">
        <v>11</v>
      </c>
      <c r="B17" s="22" t="s">
        <v>45</v>
      </c>
      <c r="C17" s="16" t="s">
        <v>20</v>
      </c>
      <c r="D17" s="16" t="s">
        <v>21</v>
      </c>
      <c r="E17" s="16">
        <v>77</v>
      </c>
      <c r="F17" s="16">
        <v>3.75</v>
      </c>
      <c r="G17" s="16">
        <v>4.84</v>
      </c>
      <c r="H17" s="16"/>
      <c r="I17" s="16" t="s">
        <v>19</v>
      </c>
      <c r="J17" s="22" t="s">
        <v>26</v>
      </c>
      <c r="K17" s="16"/>
      <c r="L17" s="16"/>
      <c r="M17" s="22" t="s">
        <v>306</v>
      </c>
    </row>
    <row r="18" spans="1:13" ht="15">
      <c r="A18" s="22">
        <v>12</v>
      </c>
      <c r="B18" s="22" t="s">
        <v>46</v>
      </c>
      <c r="C18" s="16" t="s">
        <v>47</v>
      </c>
      <c r="D18" s="16" t="s">
        <v>18</v>
      </c>
      <c r="E18" s="16">
        <v>70</v>
      </c>
      <c r="F18" s="16">
        <v>2.9</v>
      </c>
      <c r="G18" s="16">
        <v>2.2</v>
      </c>
      <c r="H18" s="16"/>
      <c r="I18" s="16" t="s">
        <v>19</v>
      </c>
      <c r="J18" s="22" t="s">
        <v>26</v>
      </c>
      <c r="K18" s="16"/>
      <c r="L18" s="16"/>
      <c r="M18" s="22"/>
    </row>
    <row r="19" spans="1:13" ht="15">
      <c r="A19" s="22">
        <v>13</v>
      </c>
      <c r="B19" s="22" t="s">
        <v>48</v>
      </c>
      <c r="C19" s="16" t="s">
        <v>49</v>
      </c>
      <c r="D19" s="16" t="s">
        <v>21</v>
      </c>
      <c r="E19" s="16">
        <v>101</v>
      </c>
      <c r="F19" s="16">
        <v>4.94</v>
      </c>
      <c r="G19" s="16">
        <v>4.4</v>
      </c>
      <c r="H19" s="16"/>
      <c r="I19" s="16" t="s">
        <v>19</v>
      </c>
      <c r="J19" s="22" t="s">
        <v>26</v>
      </c>
      <c r="K19" s="16"/>
      <c r="L19" s="16"/>
      <c r="M19" s="22" t="s">
        <v>306</v>
      </c>
    </row>
    <row r="20" spans="1:13" ht="15">
      <c r="A20" s="22">
        <v>14</v>
      </c>
      <c r="B20" s="22" t="s">
        <v>50</v>
      </c>
      <c r="C20" s="16" t="s">
        <v>51</v>
      </c>
      <c r="D20" s="16" t="s">
        <v>21</v>
      </c>
      <c r="E20" s="16">
        <v>140</v>
      </c>
      <c r="F20" s="16">
        <v>7.26</v>
      </c>
      <c r="G20" s="16">
        <v>7.06</v>
      </c>
      <c r="H20" s="16"/>
      <c r="I20" s="16" t="s">
        <v>19</v>
      </c>
      <c r="J20" s="22" t="s">
        <v>26</v>
      </c>
      <c r="K20" s="16"/>
      <c r="L20" s="16"/>
      <c r="M20" s="22" t="s">
        <v>306</v>
      </c>
    </row>
    <row r="21" spans="1:13" ht="15">
      <c r="A21" s="22">
        <v>15</v>
      </c>
      <c r="B21" s="22" t="s">
        <v>52</v>
      </c>
      <c r="C21" s="16" t="s">
        <v>53</v>
      </c>
      <c r="D21" s="16" t="s">
        <v>21</v>
      </c>
      <c r="E21" s="16">
        <v>152</v>
      </c>
      <c r="F21" s="16">
        <v>8</v>
      </c>
      <c r="G21" s="16">
        <v>8.6</v>
      </c>
      <c r="H21" s="16"/>
      <c r="I21" s="16" t="s">
        <v>19</v>
      </c>
      <c r="J21" s="22" t="s">
        <v>26</v>
      </c>
      <c r="K21" s="16"/>
      <c r="L21" s="16"/>
      <c r="M21" s="22"/>
    </row>
    <row r="22" spans="1:13" ht="15">
      <c r="A22" s="22">
        <v>16</v>
      </c>
      <c r="B22" s="22" t="s">
        <v>54</v>
      </c>
      <c r="C22" s="16" t="s">
        <v>55</v>
      </c>
      <c r="D22" s="16" t="s">
        <v>18</v>
      </c>
      <c r="E22" s="16">
        <v>70</v>
      </c>
      <c r="F22" s="16">
        <v>4.78</v>
      </c>
      <c r="G22" s="16">
        <v>2.23</v>
      </c>
      <c r="H22" s="16"/>
      <c r="I22" s="16" t="s">
        <v>19</v>
      </c>
      <c r="J22" s="22" t="s">
        <v>26</v>
      </c>
      <c r="K22" s="16"/>
      <c r="L22" s="16"/>
      <c r="M22" s="22" t="s">
        <v>306</v>
      </c>
    </row>
    <row r="23" spans="1:13" ht="15">
      <c r="A23" s="22">
        <v>17</v>
      </c>
      <c r="B23" s="22" t="s">
        <v>56</v>
      </c>
      <c r="C23" s="16" t="s">
        <v>57</v>
      </c>
      <c r="D23" s="16" t="s">
        <v>21</v>
      </c>
      <c r="E23" s="16">
        <v>128</v>
      </c>
      <c r="F23" s="16">
        <v>5.62</v>
      </c>
      <c r="G23" s="16">
        <v>5.8</v>
      </c>
      <c r="H23" s="16"/>
      <c r="I23" s="16" t="s">
        <v>19</v>
      </c>
      <c r="J23" s="22" t="s">
        <v>26</v>
      </c>
      <c r="K23" s="16"/>
      <c r="L23" s="16"/>
      <c r="M23" s="22" t="s">
        <v>306</v>
      </c>
    </row>
    <row r="24" spans="1:13" ht="15">
      <c r="A24" s="22">
        <v>18</v>
      </c>
      <c r="B24" s="22" t="s">
        <v>58</v>
      </c>
      <c r="C24" s="16" t="s">
        <v>59</v>
      </c>
      <c r="D24" s="16" t="s">
        <v>21</v>
      </c>
      <c r="E24" s="16">
        <v>128</v>
      </c>
      <c r="F24" s="16">
        <v>4.75</v>
      </c>
      <c r="G24" s="16">
        <v>5.4</v>
      </c>
      <c r="H24" s="16"/>
      <c r="I24" s="16" t="s">
        <v>19</v>
      </c>
      <c r="J24" s="22" t="s">
        <v>26</v>
      </c>
      <c r="K24" s="16"/>
      <c r="L24" s="16"/>
      <c r="M24" s="22" t="s">
        <v>306</v>
      </c>
    </row>
    <row r="25" spans="1:13" ht="15">
      <c r="A25" s="22">
        <v>19</v>
      </c>
      <c r="B25" s="22" t="s">
        <v>60</v>
      </c>
      <c r="C25" s="16" t="s">
        <v>61</v>
      </c>
      <c r="D25" s="16" t="s">
        <v>21</v>
      </c>
      <c r="E25" s="16">
        <v>140</v>
      </c>
      <c r="F25" s="16">
        <v>7.53</v>
      </c>
      <c r="G25" s="16">
        <v>6.7</v>
      </c>
      <c r="H25" s="16"/>
      <c r="I25" s="16" t="s">
        <v>19</v>
      </c>
      <c r="J25" s="22" t="s">
        <v>26</v>
      </c>
      <c r="K25" s="16"/>
      <c r="L25" s="16"/>
      <c r="M25" s="22" t="s">
        <v>306</v>
      </c>
    </row>
    <row r="26" spans="1:13" ht="15">
      <c r="A26" s="22">
        <v>20</v>
      </c>
      <c r="B26" s="22" t="s">
        <v>62</v>
      </c>
      <c r="C26" s="16" t="s">
        <v>63</v>
      </c>
      <c r="D26" s="16" t="s">
        <v>21</v>
      </c>
      <c r="E26" s="16">
        <v>148</v>
      </c>
      <c r="F26" s="16">
        <v>7.84</v>
      </c>
      <c r="G26" s="16">
        <v>7.57</v>
      </c>
      <c r="H26" s="16"/>
      <c r="I26" s="16" t="s">
        <v>19</v>
      </c>
      <c r="J26" s="22" t="s">
        <v>26</v>
      </c>
      <c r="K26" s="16"/>
      <c r="L26" s="16"/>
      <c r="M26" s="22"/>
    </row>
    <row r="27" spans="1:13" ht="15">
      <c r="A27" s="22">
        <v>21</v>
      </c>
      <c r="B27" s="22" t="s">
        <v>64</v>
      </c>
      <c r="C27" s="16" t="s">
        <v>65</v>
      </c>
      <c r="D27" s="16" t="s">
        <v>22</v>
      </c>
      <c r="E27" s="16">
        <v>67</v>
      </c>
      <c r="F27" s="16">
        <v>2.8</v>
      </c>
      <c r="G27" s="16">
        <v>2.73</v>
      </c>
      <c r="H27" s="16"/>
      <c r="I27" s="16" t="s">
        <v>19</v>
      </c>
      <c r="J27" s="22" t="s">
        <v>26</v>
      </c>
      <c r="K27" s="16"/>
      <c r="L27" s="16"/>
      <c r="M27" s="22" t="s">
        <v>306</v>
      </c>
    </row>
    <row r="28" spans="1:13" ht="15">
      <c r="A28" s="22">
        <v>22</v>
      </c>
      <c r="B28" s="6" t="s">
        <v>66</v>
      </c>
      <c r="C28" s="7" t="s">
        <v>67</v>
      </c>
      <c r="D28" s="7" t="s">
        <v>22</v>
      </c>
      <c r="E28" s="7">
        <v>65</v>
      </c>
      <c r="F28" s="7">
        <v>5.54</v>
      </c>
      <c r="G28" s="7">
        <v>2.93</v>
      </c>
      <c r="H28" s="7"/>
      <c r="I28" s="7" t="s">
        <v>19</v>
      </c>
      <c r="J28" s="6" t="s">
        <v>26</v>
      </c>
      <c r="K28" s="7"/>
      <c r="L28" s="7"/>
      <c r="M28" s="22" t="s">
        <v>306</v>
      </c>
    </row>
    <row r="29" spans="1:13" ht="15">
      <c r="A29" s="22">
        <v>23</v>
      </c>
      <c r="B29" s="6" t="s">
        <v>68</v>
      </c>
      <c r="C29" s="7" t="s">
        <v>69</v>
      </c>
      <c r="D29" s="7" t="s">
        <v>22</v>
      </c>
      <c r="E29" s="7">
        <v>148</v>
      </c>
      <c r="F29" s="7">
        <v>6.32</v>
      </c>
      <c r="G29" s="7">
        <v>2.5</v>
      </c>
      <c r="H29" s="7"/>
      <c r="I29" s="7" t="s">
        <v>19</v>
      </c>
      <c r="J29" s="6" t="s">
        <v>26</v>
      </c>
      <c r="K29" s="7"/>
      <c r="L29" s="7"/>
      <c r="M29" s="22" t="s">
        <v>306</v>
      </c>
    </row>
    <row r="30" spans="1:13" ht="15">
      <c r="A30" s="22">
        <v>24</v>
      </c>
      <c r="B30" s="6" t="s">
        <v>70</v>
      </c>
      <c r="C30" s="7" t="s">
        <v>71</v>
      </c>
      <c r="D30" s="7" t="s">
        <v>22</v>
      </c>
      <c r="E30" s="7">
        <v>56</v>
      </c>
      <c r="F30" s="7">
        <v>3.56</v>
      </c>
      <c r="G30" s="7">
        <v>0.65</v>
      </c>
      <c r="H30" s="7"/>
      <c r="I30" s="7" t="s">
        <v>19</v>
      </c>
      <c r="J30" s="6" t="s">
        <v>26</v>
      </c>
      <c r="K30" s="7"/>
      <c r="L30" s="7"/>
      <c r="M30" s="22" t="s">
        <v>306</v>
      </c>
    </row>
    <row r="31" spans="1:13" ht="15">
      <c r="A31" s="22">
        <v>25</v>
      </c>
      <c r="B31" s="6" t="s">
        <v>72</v>
      </c>
      <c r="C31" s="7" t="s">
        <v>73</v>
      </c>
      <c r="D31" s="7" t="s">
        <v>21</v>
      </c>
      <c r="E31" s="7">
        <v>107</v>
      </c>
      <c r="F31" s="7">
        <v>6.55</v>
      </c>
      <c r="G31" s="7">
        <v>5.91</v>
      </c>
      <c r="H31" s="7"/>
      <c r="I31" s="7" t="s">
        <v>19</v>
      </c>
      <c r="J31" s="6" t="s">
        <v>26</v>
      </c>
      <c r="K31" s="7"/>
      <c r="L31" s="7"/>
      <c r="M31" s="22" t="s">
        <v>306</v>
      </c>
    </row>
    <row r="32" spans="1:13" ht="15">
      <c r="A32" s="22">
        <v>26</v>
      </c>
      <c r="B32" s="6" t="s">
        <v>74</v>
      </c>
      <c r="C32" s="7" t="s">
        <v>75</v>
      </c>
      <c r="D32" s="7" t="s">
        <v>23</v>
      </c>
      <c r="E32" s="7">
        <v>27</v>
      </c>
      <c r="F32" s="7">
        <v>3.85</v>
      </c>
      <c r="G32" s="7">
        <v>3.22</v>
      </c>
      <c r="H32" s="7"/>
      <c r="I32" s="7" t="s">
        <v>19</v>
      </c>
      <c r="J32" s="6" t="s">
        <v>26</v>
      </c>
      <c r="K32" s="7"/>
      <c r="L32" s="7"/>
      <c r="M32" s="22" t="s">
        <v>306</v>
      </c>
    </row>
    <row r="33" spans="1:13" ht="15">
      <c r="A33" s="22">
        <v>27</v>
      </c>
      <c r="B33" s="6" t="s">
        <v>76</v>
      </c>
      <c r="C33" s="7" t="s">
        <v>77</v>
      </c>
      <c r="D33" s="7" t="s">
        <v>22</v>
      </c>
      <c r="E33" s="7">
        <v>49</v>
      </c>
      <c r="F33" s="7">
        <v>4.11</v>
      </c>
      <c r="G33" s="7">
        <v>0.85</v>
      </c>
      <c r="H33" s="7"/>
      <c r="I33" s="7" t="s">
        <v>19</v>
      </c>
      <c r="J33" s="6" t="s">
        <v>26</v>
      </c>
      <c r="K33" s="7"/>
      <c r="L33" s="7"/>
      <c r="M33" s="22" t="s">
        <v>306</v>
      </c>
    </row>
    <row r="34" spans="1:13" ht="15">
      <c r="A34" s="22">
        <v>28</v>
      </c>
      <c r="B34" s="6" t="s">
        <v>78</v>
      </c>
      <c r="C34" s="7" t="s">
        <v>79</v>
      </c>
      <c r="D34" s="7" t="s">
        <v>18</v>
      </c>
      <c r="E34" s="7">
        <v>82</v>
      </c>
      <c r="F34" s="7">
        <v>6.78</v>
      </c>
      <c r="G34" s="7">
        <v>0.64</v>
      </c>
      <c r="H34" s="7"/>
      <c r="I34" s="7" t="s">
        <v>19</v>
      </c>
      <c r="J34" s="6" t="s">
        <v>26</v>
      </c>
      <c r="K34" s="7"/>
      <c r="L34" s="7"/>
      <c r="M34" s="22" t="s">
        <v>306</v>
      </c>
    </row>
    <row r="35" spans="1:13" ht="15">
      <c r="A35" s="22">
        <v>29</v>
      </c>
      <c r="B35" s="6" t="s">
        <v>80</v>
      </c>
      <c r="C35" s="7" t="s">
        <v>81</v>
      </c>
      <c r="D35" s="7" t="s">
        <v>22</v>
      </c>
      <c r="E35" s="7">
        <v>55</v>
      </c>
      <c r="F35" s="7">
        <v>1.16</v>
      </c>
      <c r="G35" s="7">
        <v>1.06</v>
      </c>
      <c r="H35" s="7"/>
      <c r="I35" s="7" t="s">
        <v>19</v>
      </c>
      <c r="J35" s="6" t="s">
        <v>26</v>
      </c>
      <c r="K35" s="7"/>
      <c r="L35" s="7"/>
      <c r="M35" s="22" t="s">
        <v>306</v>
      </c>
    </row>
    <row r="36" spans="1:13" ht="15">
      <c r="A36" s="22">
        <v>30</v>
      </c>
      <c r="B36" s="6" t="s">
        <v>83</v>
      </c>
      <c r="C36" s="7" t="s">
        <v>84</v>
      </c>
      <c r="D36" s="7" t="s">
        <v>21</v>
      </c>
      <c r="E36" s="7">
        <v>112</v>
      </c>
      <c r="F36" s="7">
        <v>7.6</v>
      </c>
      <c r="G36" s="7">
        <v>6.23</v>
      </c>
      <c r="H36" s="7"/>
      <c r="I36" s="7" t="s">
        <v>19</v>
      </c>
      <c r="J36" s="6" t="s">
        <v>26</v>
      </c>
      <c r="K36" s="7"/>
      <c r="L36" s="7"/>
      <c r="M36" s="22" t="s">
        <v>306</v>
      </c>
    </row>
    <row r="37" spans="1:13" ht="15">
      <c r="A37" s="22">
        <v>31</v>
      </c>
      <c r="B37" s="6" t="s">
        <v>85</v>
      </c>
      <c r="C37" s="7" t="s">
        <v>86</v>
      </c>
      <c r="D37" s="7" t="s">
        <v>22</v>
      </c>
      <c r="E37" s="7">
        <v>65</v>
      </c>
      <c r="F37" s="7">
        <v>3.98</v>
      </c>
      <c r="G37" s="7">
        <v>0.53</v>
      </c>
      <c r="H37" s="7"/>
      <c r="I37" s="7" t="s">
        <v>19</v>
      </c>
      <c r="J37" s="6" t="s">
        <v>26</v>
      </c>
      <c r="K37" s="7"/>
      <c r="L37" s="7"/>
      <c r="M37" s="22" t="s">
        <v>306</v>
      </c>
    </row>
    <row r="38" spans="1:13" ht="15">
      <c r="A38" s="22">
        <v>32</v>
      </c>
      <c r="B38" s="22" t="s">
        <v>87</v>
      </c>
      <c r="C38" s="16" t="s">
        <v>88</v>
      </c>
      <c r="D38" s="16" t="s">
        <v>18</v>
      </c>
      <c r="E38" s="16">
        <v>44</v>
      </c>
      <c r="F38" s="16">
        <v>1.88</v>
      </c>
      <c r="G38" s="16">
        <v>0.7</v>
      </c>
      <c r="H38" s="16"/>
      <c r="I38" s="16" t="s">
        <v>19</v>
      </c>
      <c r="J38" s="22" t="s">
        <v>26</v>
      </c>
      <c r="K38" s="16"/>
      <c r="L38" s="16"/>
      <c r="M38" s="22"/>
    </row>
    <row r="39" spans="1:13" ht="15">
      <c r="A39" s="22">
        <v>33</v>
      </c>
      <c r="B39" s="22" t="s">
        <v>89</v>
      </c>
      <c r="C39" s="16" t="s">
        <v>90</v>
      </c>
      <c r="D39" s="16" t="s">
        <v>18</v>
      </c>
      <c r="E39" s="16">
        <v>64</v>
      </c>
      <c r="F39" s="16">
        <v>5.2</v>
      </c>
      <c r="G39" s="16">
        <v>0.8</v>
      </c>
      <c r="H39" s="16"/>
      <c r="I39" s="16" t="s">
        <v>19</v>
      </c>
      <c r="J39" s="22" t="s">
        <v>26</v>
      </c>
      <c r="K39" s="16"/>
      <c r="L39" s="16"/>
      <c r="M39" s="22" t="s">
        <v>306</v>
      </c>
    </row>
    <row r="40" spans="1:13" ht="15">
      <c r="A40" s="22">
        <v>34</v>
      </c>
      <c r="B40" s="22" t="s">
        <v>91</v>
      </c>
      <c r="C40" s="16" t="s">
        <v>92</v>
      </c>
      <c r="D40" s="16" t="s">
        <v>22</v>
      </c>
      <c r="E40" s="16">
        <v>85</v>
      </c>
      <c r="F40" s="16">
        <v>2.07</v>
      </c>
      <c r="G40" s="16">
        <v>2.52</v>
      </c>
      <c r="H40" s="16"/>
      <c r="I40" s="16" t="s">
        <v>19</v>
      </c>
      <c r="J40" s="22" t="s">
        <v>26</v>
      </c>
      <c r="K40" s="16"/>
      <c r="L40" s="16"/>
      <c r="M40" s="22" t="s">
        <v>306</v>
      </c>
    </row>
    <row r="41" spans="1:13" ht="15">
      <c r="A41" s="22">
        <v>35</v>
      </c>
      <c r="B41" s="22" t="s">
        <v>93</v>
      </c>
      <c r="C41" s="16" t="s">
        <v>94</v>
      </c>
      <c r="D41" s="16" t="s">
        <v>18</v>
      </c>
      <c r="E41" s="16">
        <v>67</v>
      </c>
      <c r="F41" s="16">
        <v>3.89</v>
      </c>
      <c r="G41" s="16">
        <v>2.38</v>
      </c>
      <c r="H41" s="16"/>
      <c r="I41" s="16" t="s">
        <v>19</v>
      </c>
      <c r="J41" s="22" t="s">
        <v>26</v>
      </c>
      <c r="K41" s="16"/>
      <c r="L41" s="16"/>
      <c r="M41" s="22"/>
    </row>
    <row r="42" spans="1:13" ht="15">
      <c r="A42" s="22">
        <v>36</v>
      </c>
      <c r="B42" s="22" t="s">
        <v>95</v>
      </c>
      <c r="C42" s="16" t="s">
        <v>96</v>
      </c>
      <c r="D42" s="16" t="s">
        <v>18</v>
      </c>
      <c r="E42" s="16">
        <v>81</v>
      </c>
      <c r="F42" s="16">
        <v>6.18</v>
      </c>
      <c r="G42" s="16">
        <v>0.23</v>
      </c>
      <c r="H42" s="16"/>
      <c r="I42" s="16" t="s">
        <v>19</v>
      </c>
      <c r="J42" s="22" t="s">
        <v>26</v>
      </c>
      <c r="K42" s="16"/>
      <c r="L42" s="16"/>
      <c r="M42" s="22"/>
    </row>
    <row r="43" spans="1:13" ht="15">
      <c r="A43" s="22">
        <v>37</v>
      </c>
      <c r="B43" s="22" t="s">
        <v>97</v>
      </c>
      <c r="C43" s="16" t="s">
        <v>98</v>
      </c>
      <c r="D43" s="16" t="s">
        <v>22</v>
      </c>
      <c r="E43" s="16">
        <v>62</v>
      </c>
      <c r="F43" s="16">
        <v>1.18</v>
      </c>
      <c r="G43" s="16">
        <v>0.51</v>
      </c>
      <c r="H43" s="16"/>
      <c r="I43" s="16" t="s">
        <v>19</v>
      </c>
      <c r="J43" s="22" t="s">
        <v>26</v>
      </c>
      <c r="K43" s="16"/>
      <c r="L43" s="16"/>
      <c r="M43" s="22" t="s">
        <v>306</v>
      </c>
    </row>
    <row r="44" spans="1:13" ht="15">
      <c r="A44" s="22">
        <v>38</v>
      </c>
      <c r="B44" s="22" t="s">
        <v>99</v>
      </c>
      <c r="C44" s="16" t="s">
        <v>100</v>
      </c>
      <c r="D44" s="16" t="s">
        <v>21</v>
      </c>
      <c r="E44" s="16">
        <v>51</v>
      </c>
      <c r="F44" s="16">
        <v>2.49</v>
      </c>
      <c r="G44" s="16">
        <v>5.1</v>
      </c>
      <c r="H44" s="16"/>
      <c r="I44" s="16" t="s">
        <v>19</v>
      </c>
      <c r="J44" s="22" t="s">
        <v>26</v>
      </c>
      <c r="K44" s="16"/>
      <c r="L44" s="16"/>
      <c r="M44" s="22" t="s">
        <v>306</v>
      </c>
    </row>
    <row r="45" spans="1:13" ht="15">
      <c r="A45" s="22">
        <v>39</v>
      </c>
      <c r="B45" s="22" t="s">
        <v>101</v>
      </c>
      <c r="C45" s="16" t="s">
        <v>102</v>
      </c>
      <c r="D45" s="16" t="s">
        <v>22</v>
      </c>
      <c r="E45" s="16">
        <v>35</v>
      </c>
      <c r="F45" s="16">
        <v>5.39</v>
      </c>
      <c r="G45" s="16">
        <v>2.63</v>
      </c>
      <c r="H45" s="16"/>
      <c r="I45" s="16" t="s">
        <v>19</v>
      </c>
      <c r="J45" s="22" t="s">
        <v>26</v>
      </c>
      <c r="K45" s="16"/>
      <c r="L45" s="16"/>
      <c r="M45" s="22" t="s">
        <v>306</v>
      </c>
    </row>
    <row r="46" spans="1:13" ht="15">
      <c r="A46" s="22">
        <v>40</v>
      </c>
      <c r="B46" s="22" t="s">
        <v>103</v>
      </c>
      <c r="C46" s="16" t="s">
        <v>104</v>
      </c>
      <c r="D46" s="16" t="s">
        <v>18</v>
      </c>
      <c r="E46" s="16">
        <v>46</v>
      </c>
      <c r="F46" s="16">
        <v>3.9</v>
      </c>
      <c r="G46" s="16">
        <v>0.32</v>
      </c>
      <c r="H46" s="16"/>
      <c r="I46" s="16" t="s">
        <v>19</v>
      </c>
      <c r="J46" s="22" t="s">
        <v>26</v>
      </c>
      <c r="K46" s="16"/>
      <c r="L46" s="16"/>
      <c r="M46" s="22" t="s">
        <v>306</v>
      </c>
    </row>
    <row r="47" spans="1:13" ht="15">
      <c r="A47" s="22">
        <v>41</v>
      </c>
      <c r="B47" s="22" t="s">
        <v>105</v>
      </c>
      <c r="C47" s="16" t="s">
        <v>106</v>
      </c>
      <c r="D47" s="16" t="s">
        <v>18</v>
      </c>
      <c r="E47" s="16">
        <v>58</v>
      </c>
      <c r="F47" s="16">
        <v>3.7</v>
      </c>
      <c r="G47" s="16">
        <v>0.05</v>
      </c>
      <c r="H47" s="16"/>
      <c r="I47" s="16" t="s">
        <v>19</v>
      </c>
      <c r="J47" s="22" t="s">
        <v>26</v>
      </c>
      <c r="K47" s="16"/>
      <c r="L47" s="16"/>
      <c r="M47" s="22"/>
    </row>
    <row r="48" spans="1:13" ht="15">
      <c r="A48" s="22">
        <v>42</v>
      </c>
      <c r="B48" s="22" t="s">
        <v>107</v>
      </c>
      <c r="C48" s="16" t="s">
        <v>108</v>
      </c>
      <c r="D48" s="16" t="s">
        <v>21</v>
      </c>
      <c r="E48" s="16">
        <v>53</v>
      </c>
      <c r="F48" s="16">
        <v>4.33</v>
      </c>
      <c r="G48" s="16">
        <v>3.13</v>
      </c>
      <c r="H48" s="16"/>
      <c r="I48" s="16" t="s">
        <v>19</v>
      </c>
      <c r="J48" s="22" t="s">
        <v>26</v>
      </c>
      <c r="K48" s="16"/>
      <c r="L48" s="16"/>
      <c r="M48" s="22" t="s">
        <v>306</v>
      </c>
    </row>
    <row r="49" spans="1:13" ht="15">
      <c r="A49" s="22">
        <v>43</v>
      </c>
      <c r="B49" s="22" t="s">
        <v>109</v>
      </c>
      <c r="C49" s="16" t="s">
        <v>110</v>
      </c>
      <c r="D49" s="16" t="s">
        <v>22</v>
      </c>
      <c r="E49" s="16">
        <v>22</v>
      </c>
      <c r="F49" s="16">
        <v>4.42</v>
      </c>
      <c r="G49" s="16">
        <v>2.78</v>
      </c>
      <c r="H49" s="16"/>
      <c r="I49" s="16" t="s">
        <v>19</v>
      </c>
      <c r="J49" s="22" t="s">
        <v>26</v>
      </c>
      <c r="K49" s="16"/>
      <c r="L49" s="16"/>
      <c r="M49" s="22" t="s">
        <v>306</v>
      </c>
    </row>
    <row r="50" spans="1:13" ht="15">
      <c r="A50" s="22">
        <v>44</v>
      </c>
      <c r="B50" s="22" t="s">
        <v>111</v>
      </c>
      <c r="C50" s="16" t="s">
        <v>112</v>
      </c>
      <c r="D50" s="16" t="s">
        <v>21</v>
      </c>
      <c r="E50" s="16">
        <v>19</v>
      </c>
      <c r="F50" s="16">
        <v>0.97</v>
      </c>
      <c r="G50" s="16">
        <v>4.1</v>
      </c>
      <c r="H50" s="16"/>
      <c r="I50" s="16" t="s">
        <v>19</v>
      </c>
      <c r="J50" s="22" t="s">
        <v>26</v>
      </c>
      <c r="K50" s="16"/>
      <c r="L50" s="16"/>
      <c r="M50" s="22" t="s">
        <v>306</v>
      </c>
    </row>
    <row r="51" spans="1:13" ht="15">
      <c r="A51" s="22">
        <v>45</v>
      </c>
      <c r="B51" s="22" t="s">
        <v>113</v>
      </c>
      <c r="C51" s="16" t="s">
        <v>114</v>
      </c>
      <c r="D51" s="16" t="s">
        <v>22</v>
      </c>
      <c r="E51" s="16">
        <v>45</v>
      </c>
      <c r="F51" s="16">
        <v>6.17</v>
      </c>
      <c r="G51" s="16">
        <v>0.1</v>
      </c>
      <c r="H51" s="16"/>
      <c r="I51" s="16" t="s">
        <v>19</v>
      </c>
      <c r="J51" s="22" t="s">
        <v>26</v>
      </c>
      <c r="K51" s="16"/>
      <c r="L51" s="16"/>
      <c r="M51" s="22"/>
    </row>
    <row r="52" spans="1:13" ht="15">
      <c r="A52" s="22">
        <v>46</v>
      </c>
      <c r="B52" s="22" t="s">
        <v>115</v>
      </c>
      <c r="C52" s="16" t="s">
        <v>116</v>
      </c>
      <c r="D52" s="16" t="s">
        <v>22</v>
      </c>
      <c r="E52" s="16">
        <v>61</v>
      </c>
      <c r="F52" s="16">
        <v>8.3</v>
      </c>
      <c r="G52" s="16">
        <v>2.16</v>
      </c>
      <c r="H52" s="16"/>
      <c r="I52" s="16" t="s">
        <v>19</v>
      </c>
      <c r="J52" s="22" t="s">
        <v>26</v>
      </c>
      <c r="K52" s="16"/>
      <c r="L52" s="16"/>
      <c r="M52" s="22"/>
    </row>
    <row r="53" spans="1:13" ht="15">
      <c r="A53" s="22">
        <v>47</v>
      </c>
      <c r="B53" s="22" t="s">
        <v>117</v>
      </c>
      <c r="C53" s="16" t="s">
        <v>118</v>
      </c>
      <c r="D53" s="16" t="s">
        <v>22</v>
      </c>
      <c r="E53" s="16">
        <v>28</v>
      </c>
      <c r="F53" s="16">
        <v>4.33</v>
      </c>
      <c r="G53" s="16">
        <v>2.9</v>
      </c>
      <c r="H53" s="16"/>
      <c r="I53" s="16" t="s">
        <v>19</v>
      </c>
      <c r="J53" s="22" t="s">
        <v>26</v>
      </c>
      <c r="K53" s="16"/>
      <c r="L53" s="16"/>
      <c r="M53" s="22" t="s">
        <v>306</v>
      </c>
    </row>
    <row r="54" spans="1:13" ht="15">
      <c r="A54" s="22">
        <v>48</v>
      </c>
      <c r="B54" s="22" t="s">
        <v>119</v>
      </c>
      <c r="C54" s="16" t="s">
        <v>120</v>
      </c>
      <c r="D54" s="16" t="s">
        <v>22</v>
      </c>
      <c r="E54" s="16">
        <v>10</v>
      </c>
      <c r="F54" s="16">
        <v>5.62</v>
      </c>
      <c r="G54" s="16">
        <v>1.19</v>
      </c>
      <c r="H54" s="16"/>
      <c r="I54" s="16" t="s">
        <v>19</v>
      </c>
      <c r="J54" s="22" t="s">
        <v>26</v>
      </c>
      <c r="K54" s="16"/>
      <c r="L54" s="16"/>
      <c r="M54" s="22" t="s">
        <v>306</v>
      </c>
    </row>
    <row r="55" spans="1:13" ht="15">
      <c r="A55" s="22">
        <v>49</v>
      </c>
      <c r="B55" s="22" t="s">
        <v>121</v>
      </c>
      <c r="C55" s="16" t="s">
        <v>122</v>
      </c>
      <c r="D55" s="16" t="s">
        <v>18</v>
      </c>
      <c r="E55" s="16">
        <v>0</v>
      </c>
      <c r="F55" s="16">
        <v>1.17</v>
      </c>
      <c r="G55" s="16">
        <v>0.14</v>
      </c>
      <c r="H55" s="16"/>
      <c r="I55" s="16" t="s">
        <v>19</v>
      </c>
      <c r="J55" s="22" t="s">
        <v>26</v>
      </c>
      <c r="K55" s="16"/>
      <c r="L55" s="16"/>
      <c r="M55" s="22"/>
    </row>
    <row r="56" spans="1:13" ht="15">
      <c r="A56" s="22">
        <v>50</v>
      </c>
      <c r="B56" s="22" t="s">
        <v>123</v>
      </c>
      <c r="C56" s="16" t="s">
        <v>124</v>
      </c>
      <c r="D56" s="16" t="s">
        <v>18</v>
      </c>
      <c r="E56" s="16">
        <v>7</v>
      </c>
      <c r="F56" s="16">
        <v>4.61</v>
      </c>
      <c r="G56" s="16">
        <v>0.06</v>
      </c>
      <c r="H56" s="16"/>
      <c r="I56" s="16" t="s">
        <v>19</v>
      </c>
      <c r="J56" s="22" t="s">
        <v>26</v>
      </c>
      <c r="K56" s="16"/>
      <c r="L56" s="16"/>
      <c r="M56" s="22"/>
    </row>
    <row r="57" spans="1:13" ht="15">
      <c r="A57" s="22">
        <v>51</v>
      </c>
      <c r="B57" s="22" t="s">
        <v>125</v>
      </c>
      <c r="C57" s="16" t="s">
        <v>126</v>
      </c>
      <c r="D57" s="16" t="s">
        <v>22</v>
      </c>
      <c r="E57" s="16">
        <v>13</v>
      </c>
      <c r="F57" s="16">
        <v>5.56</v>
      </c>
      <c r="G57" s="16">
        <v>0.34</v>
      </c>
      <c r="H57" s="16"/>
      <c r="I57" s="16" t="s">
        <v>19</v>
      </c>
      <c r="J57" s="22" t="s">
        <v>26</v>
      </c>
      <c r="K57" s="16"/>
      <c r="L57" s="16"/>
      <c r="M57" s="22" t="s">
        <v>306</v>
      </c>
    </row>
    <row r="58" spans="1:13" ht="15">
      <c r="A58" s="22">
        <v>52</v>
      </c>
      <c r="B58" s="22" t="s">
        <v>127</v>
      </c>
      <c r="C58" s="16" t="s">
        <v>128</v>
      </c>
      <c r="D58" s="16" t="s">
        <v>22</v>
      </c>
      <c r="E58" s="16">
        <v>11</v>
      </c>
      <c r="F58" s="16">
        <v>5.26</v>
      </c>
      <c r="G58" s="16">
        <v>0.42</v>
      </c>
      <c r="H58" s="16"/>
      <c r="I58" s="16" t="s">
        <v>19</v>
      </c>
      <c r="J58" s="22" t="s">
        <v>26</v>
      </c>
      <c r="K58" s="16"/>
      <c r="L58" s="16"/>
      <c r="M58" s="22" t="s">
        <v>306</v>
      </c>
    </row>
    <row r="59" spans="1:13" ht="15">
      <c r="A59" s="22">
        <v>53</v>
      </c>
      <c r="B59" s="22" t="s">
        <v>129</v>
      </c>
      <c r="C59" s="16" t="s">
        <v>130</v>
      </c>
      <c r="D59" s="16" t="s">
        <v>22</v>
      </c>
      <c r="E59" s="16">
        <v>14</v>
      </c>
      <c r="F59" s="16">
        <v>5.29</v>
      </c>
      <c r="G59" s="16">
        <v>2.86</v>
      </c>
      <c r="H59" s="16"/>
      <c r="I59" s="16" t="s">
        <v>19</v>
      </c>
      <c r="J59" s="22" t="s">
        <v>26</v>
      </c>
      <c r="K59" s="16"/>
      <c r="L59" s="16"/>
      <c r="M59" s="22" t="s">
        <v>306</v>
      </c>
    </row>
    <row r="60" spans="1:13" ht="15">
      <c r="A60" s="22">
        <v>54</v>
      </c>
      <c r="B60" s="22" t="s">
        <v>131</v>
      </c>
      <c r="C60" s="16" t="s">
        <v>132</v>
      </c>
      <c r="D60" s="16" t="s">
        <v>22</v>
      </c>
      <c r="E60" s="16">
        <v>17</v>
      </c>
      <c r="F60" s="16">
        <v>6.21</v>
      </c>
      <c r="G60" s="16">
        <v>2.85</v>
      </c>
      <c r="H60" s="16"/>
      <c r="I60" s="16" t="s">
        <v>19</v>
      </c>
      <c r="J60" s="22" t="s">
        <v>26</v>
      </c>
      <c r="K60" s="16"/>
      <c r="L60" s="16"/>
      <c r="M60" s="22" t="s">
        <v>306</v>
      </c>
    </row>
    <row r="61" spans="1:13" ht="15">
      <c r="A61" s="22">
        <v>55</v>
      </c>
      <c r="B61" s="22" t="s">
        <v>133</v>
      </c>
      <c r="C61" s="16" t="s">
        <v>134</v>
      </c>
      <c r="D61" s="16" t="s">
        <v>23</v>
      </c>
      <c r="E61" s="16">
        <v>10</v>
      </c>
      <c r="F61" s="16">
        <v>3.55</v>
      </c>
      <c r="G61" s="16">
        <v>3.07</v>
      </c>
      <c r="H61" s="16"/>
      <c r="I61" s="16" t="s">
        <v>19</v>
      </c>
      <c r="J61" s="22" t="s">
        <v>26</v>
      </c>
      <c r="K61" s="16"/>
      <c r="L61" s="16"/>
      <c r="M61" s="22" t="s">
        <v>306</v>
      </c>
    </row>
    <row r="62" spans="1:13" ht="15">
      <c r="A62" s="22">
        <v>56</v>
      </c>
      <c r="B62" s="22" t="s">
        <v>135</v>
      </c>
      <c r="C62" s="16" t="s">
        <v>63</v>
      </c>
      <c r="D62" s="16" t="s">
        <v>22</v>
      </c>
      <c r="E62" s="16">
        <v>17</v>
      </c>
      <c r="F62" s="16">
        <v>5.51</v>
      </c>
      <c r="G62" s="16">
        <v>2.69</v>
      </c>
      <c r="H62" s="16"/>
      <c r="I62" s="16" t="s">
        <v>19</v>
      </c>
      <c r="J62" s="22" t="s">
        <v>26</v>
      </c>
      <c r="K62" s="16"/>
      <c r="L62" s="16"/>
      <c r="M62" s="22" t="s">
        <v>306</v>
      </c>
    </row>
    <row r="63" spans="1:13" ht="15">
      <c r="A63" s="22">
        <v>57</v>
      </c>
      <c r="B63" s="22" t="s">
        <v>137</v>
      </c>
      <c r="C63" s="16" t="s">
        <v>138</v>
      </c>
      <c r="D63" s="16" t="s">
        <v>23</v>
      </c>
      <c r="E63" s="16">
        <v>13</v>
      </c>
      <c r="F63" s="16">
        <v>3.85</v>
      </c>
      <c r="G63" s="16">
        <v>3.19</v>
      </c>
      <c r="H63" s="16"/>
      <c r="I63" s="16" t="s">
        <v>19</v>
      </c>
      <c r="J63" s="22" t="s">
        <v>26</v>
      </c>
      <c r="K63" s="16"/>
      <c r="L63" s="16"/>
      <c r="M63" s="22" t="s">
        <v>306</v>
      </c>
    </row>
    <row r="64" spans="1:13" ht="15">
      <c r="A64" s="22">
        <v>58</v>
      </c>
      <c r="B64" s="22" t="s">
        <v>139</v>
      </c>
      <c r="C64" s="16" t="s">
        <v>140</v>
      </c>
      <c r="D64" s="16" t="s">
        <v>21</v>
      </c>
      <c r="E64" s="16">
        <v>17</v>
      </c>
      <c r="F64" s="16">
        <v>6.02</v>
      </c>
      <c r="G64" s="16">
        <v>3.43</v>
      </c>
      <c r="H64" s="16"/>
      <c r="I64" s="16" t="s">
        <v>19</v>
      </c>
      <c r="J64" s="22" t="s">
        <v>26</v>
      </c>
      <c r="K64" s="16"/>
      <c r="L64" s="16"/>
      <c r="M64" s="22" t="s">
        <v>306</v>
      </c>
    </row>
    <row r="65" spans="1:13" ht="15">
      <c r="A65" s="22">
        <v>59</v>
      </c>
      <c r="B65" s="22" t="s">
        <v>141</v>
      </c>
      <c r="C65" s="16" t="s">
        <v>142</v>
      </c>
      <c r="D65" s="16" t="s">
        <v>21</v>
      </c>
      <c r="E65" s="16">
        <v>29</v>
      </c>
      <c r="F65" s="16">
        <v>6.99</v>
      </c>
      <c r="G65" s="16">
        <v>4.19</v>
      </c>
      <c r="H65" s="16"/>
      <c r="I65" s="16" t="s">
        <v>19</v>
      </c>
      <c r="J65" s="22" t="s">
        <v>26</v>
      </c>
      <c r="K65" s="16"/>
      <c r="L65" s="16"/>
      <c r="M65" s="22" t="s">
        <v>306</v>
      </c>
    </row>
    <row r="66" spans="1:13" ht="15">
      <c r="A66" s="22">
        <v>60</v>
      </c>
      <c r="B66" s="22" t="s">
        <v>143</v>
      </c>
      <c r="C66" s="16" t="s">
        <v>144</v>
      </c>
      <c r="D66" s="16" t="s">
        <v>22</v>
      </c>
      <c r="E66" s="16">
        <v>13</v>
      </c>
      <c r="F66" s="16">
        <v>4.75</v>
      </c>
      <c r="G66" s="16">
        <v>1.35</v>
      </c>
      <c r="H66" s="16"/>
      <c r="I66" s="16" t="s">
        <v>19</v>
      </c>
      <c r="J66" s="22" t="s">
        <v>26</v>
      </c>
      <c r="K66" s="16"/>
      <c r="L66" s="16"/>
      <c r="M66" s="22" t="s">
        <v>306</v>
      </c>
    </row>
    <row r="67" spans="1:13" ht="15">
      <c r="A67" s="22">
        <v>61</v>
      </c>
      <c r="B67" s="22" t="s">
        <v>145</v>
      </c>
      <c r="C67" s="16" t="s">
        <v>146</v>
      </c>
      <c r="D67" s="16" t="s">
        <v>22</v>
      </c>
      <c r="E67" s="16">
        <v>7</v>
      </c>
      <c r="F67" s="16">
        <v>4.74</v>
      </c>
      <c r="G67" s="16">
        <v>1.57</v>
      </c>
      <c r="H67" s="16"/>
      <c r="I67" s="16" t="s">
        <v>19</v>
      </c>
      <c r="J67" s="22" t="s">
        <v>26</v>
      </c>
      <c r="K67" s="16"/>
      <c r="L67" s="16"/>
      <c r="M67" s="22" t="s">
        <v>306</v>
      </c>
    </row>
    <row r="68" spans="1:13" ht="15">
      <c r="A68" s="22">
        <v>62</v>
      </c>
      <c r="B68" s="22" t="s">
        <v>147</v>
      </c>
      <c r="C68" s="16" t="s">
        <v>148</v>
      </c>
      <c r="D68" s="16" t="s">
        <v>22</v>
      </c>
      <c r="E68" s="16">
        <v>9</v>
      </c>
      <c r="F68" s="16">
        <v>7.42</v>
      </c>
      <c r="G68" s="16">
        <v>2.49</v>
      </c>
      <c r="H68" s="16"/>
      <c r="I68" s="16" t="s">
        <v>19</v>
      </c>
      <c r="J68" s="22" t="s">
        <v>26</v>
      </c>
      <c r="K68" s="16"/>
      <c r="L68" s="16"/>
      <c r="M68" s="22" t="s">
        <v>306</v>
      </c>
    </row>
    <row r="69" spans="1:13" ht="15">
      <c r="A69" s="22">
        <v>63</v>
      </c>
      <c r="B69" s="22" t="s">
        <v>149</v>
      </c>
      <c r="C69" s="16" t="s">
        <v>150</v>
      </c>
      <c r="D69" s="16" t="s">
        <v>23</v>
      </c>
      <c r="E69" s="16">
        <v>8</v>
      </c>
      <c r="F69" s="16">
        <v>3.06</v>
      </c>
      <c r="G69" s="16">
        <v>3.48</v>
      </c>
      <c r="H69" s="16"/>
      <c r="I69" s="16" t="s">
        <v>19</v>
      </c>
      <c r="J69" s="22" t="s">
        <v>26</v>
      </c>
      <c r="K69" s="16"/>
      <c r="L69" s="16"/>
      <c r="M69" s="22" t="s">
        <v>306</v>
      </c>
    </row>
    <row r="70" spans="1:13" ht="15">
      <c r="A70" s="22">
        <v>64</v>
      </c>
      <c r="B70" s="22" t="s">
        <v>151</v>
      </c>
      <c r="C70" s="16" t="s">
        <v>152</v>
      </c>
      <c r="D70" s="16" t="s">
        <v>22</v>
      </c>
      <c r="E70" s="16">
        <v>9</v>
      </c>
      <c r="F70" s="16">
        <v>4.29</v>
      </c>
      <c r="G70" s="16">
        <v>1.73</v>
      </c>
      <c r="H70" s="16"/>
      <c r="I70" s="16" t="s">
        <v>19</v>
      </c>
      <c r="J70" s="22" t="s">
        <v>26</v>
      </c>
      <c r="K70" s="16"/>
      <c r="L70" s="16"/>
      <c r="M70" s="22" t="s">
        <v>306</v>
      </c>
    </row>
    <row r="71" spans="1:13" ht="15">
      <c r="A71" s="22">
        <v>65</v>
      </c>
      <c r="B71" s="22" t="s">
        <v>153</v>
      </c>
      <c r="C71" s="16" t="s">
        <v>154</v>
      </c>
      <c r="D71" s="16" t="s">
        <v>22</v>
      </c>
      <c r="E71" s="16">
        <v>18</v>
      </c>
      <c r="F71" s="16">
        <v>5.76</v>
      </c>
      <c r="G71" s="16">
        <v>2.86</v>
      </c>
      <c r="H71" s="16"/>
      <c r="I71" s="16" t="s">
        <v>19</v>
      </c>
      <c r="J71" s="22" t="s">
        <v>26</v>
      </c>
      <c r="K71" s="16"/>
      <c r="L71" s="16"/>
      <c r="M71" s="22" t="s">
        <v>306</v>
      </c>
    </row>
    <row r="72" spans="1:13" ht="15">
      <c r="A72" s="22">
        <v>66</v>
      </c>
      <c r="B72" s="22" t="s">
        <v>155</v>
      </c>
      <c r="C72" s="16" t="s">
        <v>156</v>
      </c>
      <c r="D72" s="16" t="s">
        <v>21</v>
      </c>
      <c r="E72" s="16">
        <v>10</v>
      </c>
      <c r="F72" s="16">
        <v>4.42</v>
      </c>
      <c r="G72" s="16">
        <v>3.83</v>
      </c>
      <c r="H72" s="16"/>
      <c r="I72" s="16" t="s">
        <v>19</v>
      </c>
      <c r="J72" s="22" t="s">
        <v>26</v>
      </c>
      <c r="K72" s="16"/>
      <c r="L72" s="16"/>
      <c r="M72" s="22" t="s">
        <v>306</v>
      </c>
    </row>
    <row r="73" spans="1:13" ht="15">
      <c r="A73" s="22">
        <v>67</v>
      </c>
      <c r="B73" s="22" t="s">
        <v>157</v>
      </c>
      <c r="C73" s="16" t="s">
        <v>158</v>
      </c>
      <c r="D73" s="16" t="s">
        <v>18</v>
      </c>
      <c r="E73" s="16">
        <v>0</v>
      </c>
      <c r="F73" s="16">
        <v>1.32</v>
      </c>
      <c r="G73" s="16">
        <v>0.66</v>
      </c>
      <c r="H73" s="16"/>
      <c r="I73" s="16" t="s">
        <v>19</v>
      </c>
      <c r="J73" s="22" t="s">
        <v>26</v>
      </c>
      <c r="K73" s="16"/>
      <c r="L73" s="16"/>
      <c r="M73" s="22" t="s">
        <v>306</v>
      </c>
    </row>
    <row r="74" spans="1:13" ht="15">
      <c r="A74" s="22">
        <v>68</v>
      </c>
      <c r="B74" s="22" t="s">
        <v>159</v>
      </c>
      <c r="C74" s="16" t="s">
        <v>160</v>
      </c>
      <c r="D74" s="16" t="s">
        <v>18</v>
      </c>
      <c r="E74" s="16">
        <v>10</v>
      </c>
      <c r="F74" s="16">
        <v>5.66</v>
      </c>
      <c r="G74" s="16">
        <v>0.05</v>
      </c>
      <c r="H74" s="16"/>
      <c r="I74" s="16" t="s">
        <v>19</v>
      </c>
      <c r="J74" s="22" t="s">
        <v>26</v>
      </c>
      <c r="K74" s="16"/>
      <c r="L74" s="16"/>
      <c r="M74" s="22"/>
    </row>
    <row r="75" spans="1:13" ht="15">
      <c r="A75" s="22">
        <v>69</v>
      </c>
      <c r="B75" s="22" t="s">
        <v>161</v>
      </c>
      <c r="C75" s="16" t="s">
        <v>162</v>
      </c>
      <c r="D75" s="16" t="s">
        <v>22</v>
      </c>
      <c r="E75" s="16">
        <v>9</v>
      </c>
      <c r="F75" s="16">
        <v>6.36</v>
      </c>
      <c r="G75" s="16">
        <v>1.69</v>
      </c>
      <c r="H75" s="16"/>
      <c r="I75" s="16" t="s">
        <v>19</v>
      </c>
      <c r="J75" s="22" t="s">
        <v>26</v>
      </c>
      <c r="K75" s="16"/>
      <c r="L75" s="16"/>
      <c r="M75" s="22" t="s">
        <v>306</v>
      </c>
    </row>
    <row r="76" spans="1:13" s="10" customFormat="1" ht="15">
      <c r="A76" s="9"/>
      <c r="B76" s="9"/>
      <c r="J76" s="9"/>
      <c r="M76" s="9"/>
    </row>
    <row r="77" spans="1:13" s="10" customFormat="1" ht="15">
      <c r="A77" s="9"/>
      <c r="B77" s="9"/>
      <c r="J77" s="9"/>
      <c r="M77" s="9"/>
    </row>
    <row r="78" spans="1:13" s="10" customFormat="1" ht="15">
      <c r="A78" s="9"/>
      <c r="B78" s="9"/>
      <c r="J78" s="9"/>
      <c r="M78" s="9"/>
    </row>
    <row r="79" spans="1:13" s="10" customFormat="1" ht="15">
      <c r="A79" s="9"/>
      <c r="B79" s="9"/>
      <c r="J79" s="9"/>
      <c r="M79" s="9"/>
    </row>
    <row r="80" spans="1:13" s="8" customFormat="1" ht="15">
      <c r="A80" s="9"/>
      <c r="B80" s="9"/>
      <c r="J80" s="9"/>
      <c r="M80" s="9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4:K4"/>
    <mergeCell ref="D1:K1"/>
    <mergeCell ref="D2:K2"/>
  </mergeCells>
  <printOptions/>
  <pageMargins left="0.3937007874015748" right="0.1968503937007874" top="0.1968503937007874" bottom="0.1968503937007874" header="0.1968503937007874" footer="0.1968503937007874"/>
  <pageSetup horizontalDpi="600" verticalDpi="600" orientation="portrait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:A74"/>
    </sheetView>
  </sheetViews>
  <sheetFormatPr defaultColWidth="9.140625" defaultRowHeight="15"/>
  <cols>
    <col min="1" max="1" width="4.7109375" style="2" customWidth="1"/>
    <col min="2" max="2" width="10.140625" style="2" customWidth="1"/>
    <col min="3" max="3" width="29.140625" style="1" customWidth="1"/>
    <col min="4" max="4" width="60.00390625" style="1" customWidth="1"/>
    <col min="5" max="5" width="6.28125" style="1" customWidth="1"/>
    <col min="6" max="6" width="14.00390625" style="1" customWidth="1"/>
    <col min="7" max="7" width="12.421875" style="1" customWidth="1"/>
    <col min="8" max="8" width="25.140625" style="1" customWidth="1"/>
    <col min="9" max="9" width="18.140625" style="1" customWidth="1"/>
    <col min="10" max="10" width="15.00390625" style="2" customWidth="1"/>
    <col min="11" max="11" width="12.421875" style="1" customWidth="1"/>
    <col min="12" max="12" width="25.00390625" style="30" customWidth="1"/>
    <col min="13" max="13" width="18.28125" style="1" customWidth="1"/>
  </cols>
  <sheetData>
    <row r="1" spans="1:11" ht="15.75" customHeight="1">
      <c r="A1" s="32" t="s">
        <v>0</v>
      </c>
      <c r="B1" s="32"/>
      <c r="C1" s="32"/>
      <c r="D1" s="35" t="s">
        <v>1</v>
      </c>
      <c r="E1" s="35"/>
      <c r="F1" s="35"/>
      <c r="G1" s="35"/>
      <c r="H1" s="35"/>
      <c r="I1" s="35"/>
      <c r="J1" s="35"/>
      <c r="K1" s="35"/>
    </row>
    <row r="2" spans="1:11" ht="15.75" customHeight="1">
      <c r="A2" s="33" t="s">
        <v>2</v>
      </c>
      <c r="B2" s="33"/>
      <c r="C2" s="33"/>
      <c r="D2" s="35" t="s">
        <v>3</v>
      </c>
      <c r="E2" s="35"/>
      <c r="F2" s="35"/>
      <c r="G2" s="35"/>
      <c r="H2" s="35"/>
      <c r="I2" s="35"/>
      <c r="J2" s="35"/>
      <c r="K2" s="35"/>
    </row>
    <row r="3" spans="1:11" ht="15">
      <c r="A3" s="11"/>
      <c r="B3" s="11"/>
      <c r="C3" s="11"/>
      <c r="D3" s="11"/>
      <c r="E3" s="11"/>
      <c r="F3" s="11"/>
      <c r="G3" s="11"/>
      <c r="H3" s="11"/>
      <c r="I3" s="11"/>
      <c r="J3" s="12"/>
      <c r="K3" s="13"/>
    </row>
    <row r="4" spans="1:11" ht="28.5" customHeight="1">
      <c r="A4" s="34" t="s">
        <v>163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6" spans="1:13" s="5" customFormat="1" ht="39" customHeight="1">
      <c r="A6" s="3" t="s">
        <v>5</v>
      </c>
      <c r="B6" s="19" t="s">
        <v>6</v>
      </c>
      <c r="C6" s="3" t="s">
        <v>7</v>
      </c>
      <c r="D6" s="3" t="s">
        <v>8</v>
      </c>
      <c r="E6" s="28" t="s">
        <v>9</v>
      </c>
      <c r="F6" s="3" t="s">
        <v>11</v>
      </c>
      <c r="G6" s="3" t="s">
        <v>10</v>
      </c>
      <c r="H6" s="4" t="s">
        <v>12</v>
      </c>
      <c r="I6" s="4" t="s">
        <v>13</v>
      </c>
      <c r="J6" s="3" t="s">
        <v>14</v>
      </c>
      <c r="K6" s="3" t="s">
        <v>15</v>
      </c>
      <c r="L6" s="4" t="s">
        <v>16</v>
      </c>
      <c r="M6" s="3" t="s">
        <v>307</v>
      </c>
    </row>
    <row r="7" spans="1:13" ht="15">
      <c r="A7" s="21">
        <v>1</v>
      </c>
      <c r="B7" s="17" t="s">
        <v>300</v>
      </c>
      <c r="C7" s="17" t="s">
        <v>301</v>
      </c>
      <c r="D7" s="16" t="s">
        <v>272</v>
      </c>
      <c r="E7" s="29">
        <v>145</v>
      </c>
      <c r="F7" s="18"/>
      <c r="G7" s="18"/>
      <c r="H7" s="18"/>
      <c r="I7" s="16" t="s">
        <v>19</v>
      </c>
      <c r="J7" s="22" t="s">
        <v>26</v>
      </c>
      <c r="K7" s="18"/>
      <c r="L7" s="31"/>
      <c r="M7" s="21"/>
    </row>
    <row r="8" spans="1:13" ht="15">
      <c r="A8" s="21">
        <v>2</v>
      </c>
      <c r="B8" s="17" t="s">
        <v>302</v>
      </c>
      <c r="C8" s="17" t="s">
        <v>303</v>
      </c>
      <c r="D8" s="16" t="s">
        <v>272</v>
      </c>
      <c r="E8" s="29">
        <v>143</v>
      </c>
      <c r="F8" s="18"/>
      <c r="G8" s="18"/>
      <c r="H8" s="18"/>
      <c r="I8" s="16" t="s">
        <v>19</v>
      </c>
      <c r="J8" s="22" t="s">
        <v>26</v>
      </c>
      <c r="K8" s="18"/>
      <c r="L8" s="31"/>
      <c r="M8" s="21"/>
    </row>
    <row r="9" spans="1:13" ht="15">
      <c r="A9" s="21">
        <v>3</v>
      </c>
      <c r="B9" s="17" t="s">
        <v>304</v>
      </c>
      <c r="C9" s="17" t="s">
        <v>305</v>
      </c>
      <c r="D9" s="16" t="s">
        <v>272</v>
      </c>
      <c r="E9" s="29">
        <v>143</v>
      </c>
      <c r="F9" s="18"/>
      <c r="G9" s="18"/>
      <c r="H9" s="18"/>
      <c r="I9" s="16" t="s">
        <v>19</v>
      </c>
      <c r="J9" s="22" t="s">
        <v>26</v>
      </c>
      <c r="K9" s="18"/>
      <c r="L9" s="31"/>
      <c r="M9" s="21"/>
    </row>
    <row r="10" spans="1:13" ht="15">
      <c r="A10" s="21">
        <v>4</v>
      </c>
      <c r="B10" s="23" t="s">
        <v>277</v>
      </c>
      <c r="C10" s="18" t="s">
        <v>278</v>
      </c>
      <c r="D10" s="16" t="s">
        <v>272</v>
      </c>
      <c r="E10" s="21">
        <v>129</v>
      </c>
      <c r="F10" s="18">
        <f>VLOOKUP(B10,'[2]Sheet1'!$C$9:$I$19,7,0)</f>
        <v>0</v>
      </c>
      <c r="G10" s="18">
        <f>VLOOKUP(B10,'[1]Sheet1'!$C$9:$H$19,6,0)</f>
        <v>0</v>
      </c>
      <c r="H10" s="18"/>
      <c r="I10" s="16" t="s">
        <v>19</v>
      </c>
      <c r="J10" s="22" t="s">
        <v>26</v>
      </c>
      <c r="K10" s="18"/>
      <c r="L10" s="31"/>
      <c r="M10" s="21"/>
    </row>
    <row r="11" spans="1:13" ht="15">
      <c r="A11" s="21">
        <v>5</v>
      </c>
      <c r="B11" s="23" t="s">
        <v>281</v>
      </c>
      <c r="C11" s="18" t="s">
        <v>282</v>
      </c>
      <c r="D11" s="16" t="s">
        <v>272</v>
      </c>
      <c r="E11" s="21">
        <v>134</v>
      </c>
      <c r="F11" s="18">
        <f>VLOOKUP(B11,'[2]Sheet1'!$C$9:$I$19,7,0)</f>
        <v>0</v>
      </c>
      <c r="G11" s="18">
        <f>VLOOKUP(B11,'[1]Sheet1'!$C$9:$H$19,6,0)</f>
        <v>0</v>
      </c>
      <c r="H11" s="18"/>
      <c r="I11" s="16" t="s">
        <v>19</v>
      </c>
      <c r="J11" s="22" t="s">
        <v>26</v>
      </c>
      <c r="K11" s="18"/>
      <c r="L11" s="31"/>
      <c r="M11" s="21"/>
    </row>
    <row r="12" spans="1:13" ht="15">
      <c r="A12" s="21">
        <v>6</v>
      </c>
      <c r="B12" s="23" t="s">
        <v>273</v>
      </c>
      <c r="C12" s="18" t="s">
        <v>274</v>
      </c>
      <c r="D12" s="16" t="s">
        <v>272</v>
      </c>
      <c r="E12" s="21">
        <v>118</v>
      </c>
      <c r="F12" s="18">
        <f>VLOOKUP(B12,'[2]Sheet1'!$C$9:$I$19,7,0)</f>
        <v>0.75</v>
      </c>
      <c r="G12" s="18">
        <f>VLOOKUP(B12,'[1]Sheet1'!$C$9:$H$19,6,0)</f>
        <v>0</v>
      </c>
      <c r="H12" s="16"/>
      <c r="I12" s="16" t="s">
        <v>19</v>
      </c>
      <c r="J12" s="22" t="s">
        <v>26</v>
      </c>
      <c r="K12" s="16"/>
      <c r="L12" s="31"/>
      <c r="M12" s="21" t="s">
        <v>306</v>
      </c>
    </row>
    <row r="13" spans="1:13" ht="15">
      <c r="A13" s="21">
        <v>7</v>
      </c>
      <c r="B13" s="23" t="s">
        <v>279</v>
      </c>
      <c r="C13" s="18" t="s">
        <v>280</v>
      </c>
      <c r="D13" s="16" t="s">
        <v>272</v>
      </c>
      <c r="E13" s="21">
        <v>130</v>
      </c>
      <c r="F13" s="18">
        <f>VLOOKUP(B13,'[2]Sheet1'!$C$9:$I$19,7,0)</f>
        <v>0</v>
      </c>
      <c r="G13" s="18">
        <f>VLOOKUP(B13,'[1]Sheet1'!$C$9:$H$19,6,0)</f>
        <v>1.4</v>
      </c>
      <c r="H13" s="18"/>
      <c r="I13" s="16" t="s">
        <v>19</v>
      </c>
      <c r="J13" s="22" t="s">
        <v>26</v>
      </c>
      <c r="K13" s="18"/>
      <c r="L13" s="31"/>
      <c r="M13" s="21" t="s">
        <v>306</v>
      </c>
    </row>
    <row r="14" spans="1:13" ht="15">
      <c r="A14" s="21">
        <v>8</v>
      </c>
      <c r="B14" s="23" t="s">
        <v>275</v>
      </c>
      <c r="C14" s="18" t="s">
        <v>276</v>
      </c>
      <c r="D14" s="16" t="s">
        <v>272</v>
      </c>
      <c r="E14" s="21">
        <v>121</v>
      </c>
      <c r="F14" s="18">
        <f>VLOOKUP(B14,'[2]Sheet1'!$C$9:$I$19,7,0)</f>
        <v>0</v>
      </c>
      <c r="G14" s="18">
        <f>VLOOKUP(B14,'[1]Sheet1'!$C$9:$H$19,6,0)</f>
        <v>0</v>
      </c>
      <c r="H14" s="18"/>
      <c r="I14" s="16" t="s">
        <v>19</v>
      </c>
      <c r="J14" s="22" t="s">
        <v>26</v>
      </c>
      <c r="K14" s="18"/>
      <c r="L14" s="31"/>
      <c r="M14" s="21"/>
    </row>
    <row r="15" spans="1:13" ht="15">
      <c r="A15" s="21">
        <v>9</v>
      </c>
      <c r="B15" s="23" t="s">
        <v>293</v>
      </c>
      <c r="C15" s="18" t="s">
        <v>294</v>
      </c>
      <c r="D15" s="16" t="s">
        <v>272</v>
      </c>
      <c r="E15" s="21">
        <v>142</v>
      </c>
      <c r="F15" s="18">
        <f>VLOOKUP(B15,'[2]Sheet1'!$C$9:$I$19,7,0)</f>
        <v>0</v>
      </c>
      <c r="G15" s="18">
        <f>VLOOKUP(B15,'[1]Sheet1'!$C$9:$H$19,6,0)</f>
        <v>0</v>
      </c>
      <c r="H15" s="18"/>
      <c r="I15" s="16" t="s">
        <v>19</v>
      </c>
      <c r="J15" s="22" t="s">
        <v>26</v>
      </c>
      <c r="K15" s="18"/>
      <c r="L15" s="31"/>
      <c r="M15" s="21"/>
    </row>
    <row r="16" spans="1:13" ht="15">
      <c r="A16" s="21">
        <v>10</v>
      </c>
      <c r="B16" s="23" t="s">
        <v>283</v>
      </c>
      <c r="C16" s="18" t="s">
        <v>284</v>
      </c>
      <c r="D16" s="16" t="s">
        <v>272</v>
      </c>
      <c r="E16" s="21">
        <v>135</v>
      </c>
      <c r="F16" s="18">
        <f>VLOOKUP(B16,'[2]Sheet1'!$C$9:$I$19,7,0)</f>
        <v>0</v>
      </c>
      <c r="G16" s="18">
        <f>VLOOKUP(B16,'[1]Sheet1'!$C$9:$H$19,6,0)</f>
        <v>0</v>
      </c>
      <c r="H16" s="18"/>
      <c r="I16" s="16" t="s">
        <v>19</v>
      </c>
      <c r="J16" s="22" t="s">
        <v>26</v>
      </c>
      <c r="K16" s="18"/>
      <c r="L16" s="31"/>
      <c r="M16" s="21"/>
    </row>
    <row r="17" spans="1:13" ht="15">
      <c r="A17" s="21">
        <v>11</v>
      </c>
      <c r="B17" s="23" t="s">
        <v>285</v>
      </c>
      <c r="C17" s="18" t="s">
        <v>286</v>
      </c>
      <c r="D17" s="16" t="s">
        <v>272</v>
      </c>
      <c r="E17" s="21">
        <v>135</v>
      </c>
      <c r="F17" s="18">
        <f>VLOOKUP(B17,'[2]Sheet1'!$C$9:$I$19,7,0)</f>
        <v>0</v>
      </c>
      <c r="G17" s="18">
        <f>VLOOKUP(B17,'[1]Sheet1'!$C$9:$H$19,6,0)</f>
        <v>0</v>
      </c>
      <c r="H17" s="18"/>
      <c r="I17" s="16" t="s">
        <v>19</v>
      </c>
      <c r="J17" s="22" t="s">
        <v>26</v>
      </c>
      <c r="K17" s="18"/>
      <c r="L17" s="31"/>
      <c r="M17" s="21"/>
    </row>
    <row r="18" spans="1:13" ht="15">
      <c r="A18" s="21">
        <v>12</v>
      </c>
      <c r="B18" s="23" t="s">
        <v>291</v>
      </c>
      <c r="C18" s="18" t="s">
        <v>292</v>
      </c>
      <c r="D18" s="16" t="s">
        <v>272</v>
      </c>
      <c r="E18" s="21">
        <v>136</v>
      </c>
      <c r="F18" s="18">
        <f>VLOOKUP(B18,'[2]Sheet1'!$C$9:$I$19,7,0)</f>
        <v>0</v>
      </c>
      <c r="G18" s="18">
        <f>VLOOKUP(B18,'[1]Sheet1'!$C$9:$H$19,6,0)</f>
        <v>0</v>
      </c>
      <c r="H18" s="18"/>
      <c r="I18" s="16" t="s">
        <v>19</v>
      </c>
      <c r="J18" s="22" t="s">
        <v>26</v>
      </c>
      <c r="K18" s="18"/>
      <c r="L18" s="31"/>
      <c r="M18" s="21"/>
    </row>
    <row r="19" spans="1:13" ht="15">
      <c r="A19" s="21">
        <v>13</v>
      </c>
      <c r="B19" s="23" t="s">
        <v>287</v>
      </c>
      <c r="C19" s="18" t="s">
        <v>288</v>
      </c>
      <c r="D19" s="16" t="s">
        <v>272</v>
      </c>
      <c r="E19" s="21">
        <v>135</v>
      </c>
      <c r="F19" s="18">
        <f>VLOOKUP(B19,'[2]Sheet1'!$C$9:$I$19,7,0)</f>
        <v>0</v>
      </c>
      <c r="G19" s="18">
        <f>VLOOKUP(B19,'[1]Sheet1'!$C$9:$H$19,6,0)</f>
        <v>0</v>
      </c>
      <c r="H19" s="18"/>
      <c r="I19" s="16" t="s">
        <v>19</v>
      </c>
      <c r="J19" s="22" t="s">
        <v>26</v>
      </c>
      <c r="K19" s="18"/>
      <c r="L19" s="31"/>
      <c r="M19" s="21"/>
    </row>
    <row r="20" spans="1:13" ht="15">
      <c r="A20" s="21">
        <v>14</v>
      </c>
      <c r="B20" s="23" t="s">
        <v>289</v>
      </c>
      <c r="C20" s="18" t="s">
        <v>290</v>
      </c>
      <c r="D20" s="16" t="s">
        <v>272</v>
      </c>
      <c r="E20" s="21">
        <v>135</v>
      </c>
      <c r="F20" s="18">
        <f>VLOOKUP(B20,'[2]Sheet1'!$C$9:$I$19,7,0)</f>
        <v>0</v>
      </c>
      <c r="G20" s="18">
        <f>VLOOKUP(B20,'[1]Sheet1'!$C$9:$H$19,6,0)</f>
        <v>0</v>
      </c>
      <c r="H20" s="18"/>
      <c r="I20" s="16" t="s">
        <v>19</v>
      </c>
      <c r="J20" s="22" t="s">
        <v>26</v>
      </c>
      <c r="K20" s="18"/>
      <c r="L20" s="31"/>
      <c r="M20" s="21"/>
    </row>
    <row r="21" spans="1:13" ht="15">
      <c r="A21" s="21">
        <v>15</v>
      </c>
      <c r="B21" s="24" t="s">
        <v>165</v>
      </c>
      <c r="C21" s="16" t="s">
        <v>166</v>
      </c>
      <c r="D21" s="16" t="s">
        <v>272</v>
      </c>
      <c r="E21" s="29">
        <v>82</v>
      </c>
      <c r="F21" s="16">
        <v>0.1</v>
      </c>
      <c r="G21" s="16">
        <v>0</v>
      </c>
      <c r="H21" s="16"/>
      <c r="I21" s="16" t="s">
        <v>19</v>
      </c>
      <c r="J21" s="22" t="s">
        <v>26</v>
      </c>
      <c r="K21" s="16"/>
      <c r="L21" s="31"/>
      <c r="M21" s="21"/>
    </row>
    <row r="22" spans="1:13" ht="15">
      <c r="A22" s="21">
        <v>16</v>
      </c>
      <c r="B22" s="24" t="s">
        <v>167</v>
      </c>
      <c r="C22" s="16" t="s">
        <v>168</v>
      </c>
      <c r="D22" s="16" t="s">
        <v>272</v>
      </c>
      <c r="E22" s="29">
        <v>133</v>
      </c>
      <c r="F22" s="16">
        <v>0</v>
      </c>
      <c r="G22" s="16">
        <v>0</v>
      </c>
      <c r="H22" s="16"/>
      <c r="I22" s="16" t="s">
        <v>19</v>
      </c>
      <c r="J22" s="22" t="s">
        <v>26</v>
      </c>
      <c r="K22" s="16"/>
      <c r="L22" s="31"/>
      <c r="M22" s="21"/>
    </row>
    <row r="23" spans="1:13" ht="15">
      <c r="A23" s="21">
        <v>17</v>
      </c>
      <c r="B23" s="24" t="s">
        <v>169</v>
      </c>
      <c r="C23" s="16" t="s">
        <v>170</v>
      </c>
      <c r="D23" s="16" t="s">
        <v>272</v>
      </c>
      <c r="E23" s="29">
        <v>133</v>
      </c>
      <c r="F23" s="16">
        <v>0</v>
      </c>
      <c r="G23" s="16">
        <v>0</v>
      </c>
      <c r="H23" s="16"/>
      <c r="I23" s="16" t="s">
        <v>19</v>
      </c>
      <c r="J23" s="22" t="s">
        <v>26</v>
      </c>
      <c r="K23" s="16"/>
      <c r="L23" s="31"/>
      <c r="M23" s="21"/>
    </row>
    <row r="24" spans="1:13" ht="15">
      <c r="A24" s="21">
        <v>18</v>
      </c>
      <c r="B24" s="24" t="s">
        <v>171</v>
      </c>
      <c r="C24" s="16" t="s">
        <v>172</v>
      </c>
      <c r="D24" s="16" t="s">
        <v>272</v>
      </c>
      <c r="E24" s="29">
        <v>141</v>
      </c>
      <c r="F24" s="16">
        <v>0</v>
      </c>
      <c r="G24" s="16">
        <v>0</v>
      </c>
      <c r="H24" s="16"/>
      <c r="I24" s="16" t="s">
        <v>19</v>
      </c>
      <c r="J24" s="22" t="s">
        <v>26</v>
      </c>
      <c r="K24" s="16"/>
      <c r="L24" s="31"/>
      <c r="M24" s="21"/>
    </row>
    <row r="25" spans="1:13" ht="15">
      <c r="A25" s="21">
        <v>19</v>
      </c>
      <c r="B25" s="24" t="s">
        <v>173</v>
      </c>
      <c r="C25" s="16" t="s">
        <v>174</v>
      </c>
      <c r="D25" s="16" t="s">
        <v>272</v>
      </c>
      <c r="E25" s="29">
        <v>137</v>
      </c>
      <c r="F25" s="16">
        <v>0</v>
      </c>
      <c r="G25" s="16">
        <v>0</v>
      </c>
      <c r="H25" s="16"/>
      <c r="I25" s="16" t="s">
        <v>19</v>
      </c>
      <c r="J25" s="22" t="s">
        <v>26</v>
      </c>
      <c r="K25" s="16"/>
      <c r="L25" s="31"/>
      <c r="M25" s="21"/>
    </row>
    <row r="26" spans="1:13" ht="15">
      <c r="A26" s="21">
        <v>20</v>
      </c>
      <c r="B26" s="23" t="s">
        <v>298</v>
      </c>
      <c r="C26" s="18" t="s">
        <v>299</v>
      </c>
      <c r="D26" s="16" t="s">
        <v>272</v>
      </c>
      <c r="E26" s="21">
        <v>131</v>
      </c>
      <c r="F26" s="18">
        <v>0</v>
      </c>
      <c r="G26" s="18"/>
      <c r="H26" s="18"/>
      <c r="I26" s="16" t="s">
        <v>19</v>
      </c>
      <c r="J26" s="22" t="s">
        <v>26</v>
      </c>
      <c r="K26" s="18"/>
      <c r="L26" s="31"/>
      <c r="M26" s="21"/>
    </row>
    <row r="27" spans="1:13" ht="15">
      <c r="A27" s="21">
        <v>21</v>
      </c>
      <c r="B27" s="23" t="s">
        <v>297</v>
      </c>
      <c r="C27" s="18" t="s">
        <v>250</v>
      </c>
      <c r="D27" s="16" t="s">
        <v>272</v>
      </c>
      <c r="E27" s="21">
        <v>126</v>
      </c>
      <c r="F27" s="18">
        <v>2.13</v>
      </c>
      <c r="G27" s="18">
        <v>4</v>
      </c>
      <c r="H27" s="18"/>
      <c r="I27" s="16" t="s">
        <v>19</v>
      </c>
      <c r="J27" s="22" t="s">
        <v>26</v>
      </c>
      <c r="K27" s="18"/>
      <c r="L27" s="31"/>
      <c r="M27" s="21" t="s">
        <v>306</v>
      </c>
    </row>
    <row r="28" spans="1:13" ht="15">
      <c r="A28" s="21">
        <v>22</v>
      </c>
      <c r="B28" s="24" t="s">
        <v>175</v>
      </c>
      <c r="C28" s="16" t="s">
        <v>176</v>
      </c>
      <c r="D28" s="16" t="s">
        <v>272</v>
      </c>
      <c r="E28" s="29">
        <v>136</v>
      </c>
      <c r="F28" s="16">
        <v>6.38</v>
      </c>
      <c r="G28" s="16">
        <v>0</v>
      </c>
      <c r="H28" s="16"/>
      <c r="I28" s="16" t="s">
        <v>19</v>
      </c>
      <c r="J28" s="22" t="s">
        <v>26</v>
      </c>
      <c r="K28" s="16"/>
      <c r="L28" s="31"/>
      <c r="M28" s="21"/>
    </row>
    <row r="29" spans="1:13" ht="15">
      <c r="A29" s="21">
        <v>23</v>
      </c>
      <c r="B29" s="24" t="s">
        <v>177</v>
      </c>
      <c r="C29" s="16" t="s">
        <v>178</v>
      </c>
      <c r="D29" s="16" t="s">
        <v>272</v>
      </c>
      <c r="E29" s="29">
        <v>93</v>
      </c>
      <c r="F29" s="16">
        <v>0.19</v>
      </c>
      <c r="G29" s="16">
        <v>0</v>
      </c>
      <c r="H29" s="16"/>
      <c r="I29" s="16" t="s">
        <v>19</v>
      </c>
      <c r="J29" s="22" t="s">
        <v>26</v>
      </c>
      <c r="K29" s="16"/>
      <c r="L29" s="31"/>
      <c r="M29" s="21"/>
    </row>
    <row r="30" spans="1:13" ht="15">
      <c r="A30" s="21">
        <v>24</v>
      </c>
      <c r="B30" s="24" t="s">
        <v>179</v>
      </c>
      <c r="C30" s="16" t="s">
        <v>180</v>
      </c>
      <c r="D30" s="16" t="s">
        <v>272</v>
      </c>
      <c r="E30" s="29">
        <v>136</v>
      </c>
      <c r="F30" s="16">
        <v>0</v>
      </c>
      <c r="G30" s="16">
        <v>0</v>
      </c>
      <c r="H30" s="16"/>
      <c r="I30" s="16" t="s">
        <v>19</v>
      </c>
      <c r="J30" s="22" t="s">
        <v>26</v>
      </c>
      <c r="K30" s="16"/>
      <c r="L30" s="31"/>
      <c r="M30" s="21"/>
    </row>
    <row r="31" spans="1:13" ht="15">
      <c r="A31" s="21">
        <v>25</v>
      </c>
      <c r="B31" s="24" t="s">
        <v>181</v>
      </c>
      <c r="C31" s="16" t="s">
        <v>182</v>
      </c>
      <c r="D31" s="16" t="s">
        <v>272</v>
      </c>
      <c r="E31" s="29">
        <v>135</v>
      </c>
      <c r="F31" s="16">
        <v>0</v>
      </c>
      <c r="G31" s="16">
        <v>0</v>
      </c>
      <c r="H31" s="16"/>
      <c r="I31" s="16" t="s">
        <v>19</v>
      </c>
      <c r="J31" s="22" t="s">
        <v>26</v>
      </c>
      <c r="K31" s="16"/>
      <c r="L31" s="31"/>
      <c r="M31" s="21"/>
    </row>
    <row r="32" spans="1:13" ht="15">
      <c r="A32" s="21">
        <v>26</v>
      </c>
      <c r="B32" s="24" t="s">
        <v>183</v>
      </c>
      <c r="C32" s="16" t="s">
        <v>184</v>
      </c>
      <c r="D32" s="16" t="s">
        <v>272</v>
      </c>
      <c r="E32" s="29">
        <v>133</v>
      </c>
      <c r="F32" s="16">
        <v>0</v>
      </c>
      <c r="G32" s="16">
        <v>0</v>
      </c>
      <c r="H32" s="16"/>
      <c r="I32" s="16" t="s">
        <v>19</v>
      </c>
      <c r="J32" s="22" t="s">
        <v>26</v>
      </c>
      <c r="K32" s="16"/>
      <c r="L32" s="31"/>
      <c r="M32" s="21"/>
    </row>
    <row r="33" spans="1:13" ht="15">
      <c r="A33" s="21">
        <v>27</v>
      </c>
      <c r="B33" s="24" t="s">
        <v>185</v>
      </c>
      <c r="C33" s="16" t="s">
        <v>186</v>
      </c>
      <c r="D33" s="16" t="s">
        <v>272</v>
      </c>
      <c r="E33" s="29">
        <v>135</v>
      </c>
      <c r="F33" s="16">
        <v>0</v>
      </c>
      <c r="G33" s="16">
        <v>0</v>
      </c>
      <c r="H33" s="16"/>
      <c r="I33" s="16" t="s">
        <v>19</v>
      </c>
      <c r="J33" s="22" t="s">
        <v>26</v>
      </c>
      <c r="K33" s="16"/>
      <c r="L33" s="31"/>
      <c r="M33" s="21"/>
    </row>
    <row r="34" spans="1:13" ht="15">
      <c r="A34" s="21">
        <v>28</v>
      </c>
      <c r="B34" s="24" t="s">
        <v>187</v>
      </c>
      <c r="C34" s="16" t="s">
        <v>136</v>
      </c>
      <c r="D34" s="16" t="s">
        <v>272</v>
      </c>
      <c r="E34" s="29">
        <v>135</v>
      </c>
      <c r="F34" s="16">
        <v>0</v>
      </c>
      <c r="G34" s="16">
        <v>0</v>
      </c>
      <c r="H34" s="16"/>
      <c r="I34" s="16" t="s">
        <v>19</v>
      </c>
      <c r="J34" s="22" t="s">
        <v>26</v>
      </c>
      <c r="K34" s="16"/>
      <c r="L34" s="31"/>
      <c r="M34" s="21"/>
    </row>
    <row r="35" spans="1:13" ht="15">
      <c r="A35" s="21">
        <v>29</v>
      </c>
      <c r="B35" s="24" t="s">
        <v>188</v>
      </c>
      <c r="C35" s="16" t="s">
        <v>189</v>
      </c>
      <c r="D35" s="16" t="s">
        <v>272</v>
      </c>
      <c r="E35" s="29">
        <v>136</v>
      </c>
      <c r="F35" s="16">
        <v>0</v>
      </c>
      <c r="G35" s="16">
        <v>0</v>
      </c>
      <c r="H35" s="16"/>
      <c r="I35" s="16" t="s">
        <v>19</v>
      </c>
      <c r="J35" s="22" t="s">
        <v>26</v>
      </c>
      <c r="K35" s="16"/>
      <c r="L35" s="31"/>
      <c r="M35" s="21"/>
    </row>
    <row r="36" spans="1:13" ht="15">
      <c r="A36" s="21">
        <v>30</v>
      </c>
      <c r="B36" s="24" t="s">
        <v>190</v>
      </c>
      <c r="C36" s="16" t="s">
        <v>191</v>
      </c>
      <c r="D36" s="16" t="s">
        <v>272</v>
      </c>
      <c r="E36" s="29">
        <v>136</v>
      </c>
      <c r="F36" s="16">
        <v>0</v>
      </c>
      <c r="G36" s="16">
        <v>0</v>
      </c>
      <c r="H36" s="16"/>
      <c r="I36" s="16" t="s">
        <v>19</v>
      </c>
      <c r="J36" s="22" t="s">
        <v>26</v>
      </c>
      <c r="K36" s="16"/>
      <c r="L36" s="31"/>
      <c r="M36" s="21"/>
    </row>
    <row r="37" spans="1:13" ht="15">
      <c r="A37" s="21">
        <v>31</v>
      </c>
      <c r="B37" s="24" t="s">
        <v>192</v>
      </c>
      <c r="C37" s="16" t="s">
        <v>193</v>
      </c>
      <c r="D37" s="16" t="s">
        <v>272</v>
      </c>
      <c r="E37" s="29">
        <v>137</v>
      </c>
      <c r="F37" s="16">
        <v>0</v>
      </c>
      <c r="G37" s="16">
        <v>0</v>
      </c>
      <c r="H37" s="16"/>
      <c r="I37" s="16" t="s">
        <v>19</v>
      </c>
      <c r="J37" s="22" t="s">
        <v>26</v>
      </c>
      <c r="K37" s="16"/>
      <c r="L37" s="31"/>
      <c r="M37" s="21"/>
    </row>
    <row r="38" spans="1:14" s="8" customFormat="1" ht="15">
      <c r="A38" s="21">
        <v>32</v>
      </c>
      <c r="B38" s="26" t="s">
        <v>194</v>
      </c>
      <c r="C38" s="15" t="s">
        <v>195</v>
      </c>
      <c r="D38" s="15" t="s">
        <v>272</v>
      </c>
      <c r="E38" s="29">
        <v>133</v>
      </c>
      <c r="F38" s="15">
        <v>0</v>
      </c>
      <c r="G38" s="15">
        <v>0</v>
      </c>
      <c r="H38" s="15"/>
      <c r="I38" s="16" t="s">
        <v>19</v>
      </c>
      <c r="J38" s="22" t="s">
        <v>26</v>
      </c>
      <c r="K38" s="15"/>
      <c r="L38" s="31"/>
      <c r="M38" s="21"/>
      <c r="N38"/>
    </row>
    <row r="39" spans="1:14" s="8" customFormat="1" ht="15">
      <c r="A39" s="21">
        <v>33</v>
      </c>
      <c r="B39" s="26" t="s">
        <v>196</v>
      </c>
      <c r="C39" s="15" t="s">
        <v>197</v>
      </c>
      <c r="D39" s="15" t="s">
        <v>272</v>
      </c>
      <c r="E39" s="29">
        <v>133</v>
      </c>
      <c r="F39" s="15">
        <v>0</v>
      </c>
      <c r="G39" s="15">
        <v>0</v>
      </c>
      <c r="H39" s="15"/>
      <c r="I39" s="16" t="s">
        <v>19</v>
      </c>
      <c r="J39" s="22" t="s">
        <v>26</v>
      </c>
      <c r="K39" s="15"/>
      <c r="L39" s="31"/>
      <c r="M39" s="21"/>
      <c r="N39"/>
    </row>
    <row r="40" spans="1:14" s="8" customFormat="1" ht="15">
      <c r="A40" s="21">
        <v>34</v>
      </c>
      <c r="B40" s="26" t="s">
        <v>198</v>
      </c>
      <c r="C40" s="15" t="s">
        <v>199</v>
      </c>
      <c r="D40" s="15" t="s">
        <v>272</v>
      </c>
      <c r="E40" s="29">
        <v>134</v>
      </c>
      <c r="F40" s="15">
        <v>0</v>
      </c>
      <c r="G40" s="15">
        <v>0</v>
      </c>
      <c r="H40" s="15"/>
      <c r="I40" s="16" t="s">
        <v>19</v>
      </c>
      <c r="J40" s="22" t="s">
        <v>26</v>
      </c>
      <c r="K40" s="15"/>
      <c r="L40" s="31"/>
      <c r="M40" s="21"/>
      <c r="N40"/>
    </row>
    <row r="41" spans="1:13" ht="15">
      <c r="A41" s="21">
        <v>35</v>
      </c>
      <c r="B41" s="26" t="s">
        <v>200</v>
      </c>
      <c r="C41" s="15" t="s">
        <v>201</v>
      </c>
      <c r="D41" s="15" t="s">
        <v>272</v>
      </c>
      <c r="E41" s="29">
        <v>137</v>
      </c>
      <c r="F41" s="15">
        <v>0</v>
      </c>
      <c r="G41" s="15">
        <v>0</v>
      </c>
      <c r="H41" s="15"/>
      <c r="I41" s="16" t="s">
        <v>19</v>
      </c>
      <c r="J41" s="22" t="s">
        <v>26</v>
      </c>
      <c r="K41" s="15"/>
      <c r="L41" s="31"/>
      <c r="M41" s="21"/>
    </row>
    <row r="42" spans="1:13" ht="15">
      <c r="A42" s="21">
        <v>36</v>
      </c>
      <c r="B42" s="26" t="s">
        <v>202</v>
      </c>
      <c r="C42" s="15" t="s">
        <v>203</v>
      </c>
      <c r="D42" s="15" t="s">
        <v>272</v>
      </c>
      <c r="E42" s="29">
        <v>133</v>
      </c>
      <c r="F42" s="15">
        <v>0</v>
      </c>
      <c r="G42" s="15">
        <v>0</v>
      </c>
      <c r="H42" s="15"/>
      <c r="I42" s="16" t="s">
        <v>19</v>
      </c>
      <c r="J42" s="22" t="s">
        <v>26</v>
      </c>
      <c r="K42" s="15"/>
      <c r="L42" s="31"/>
      <c r="M42" s="21"/>
    </row>
    <row r="43" spans="1:13" ht="15">
      <c r="A43" s="21">
        <v>37</v>
      </c>
      <c r="B43" s="26" t="s">
        <v>204</v>
      </c>
      <c r="C43" s="15" t="s">
        <v>205</v>
      </c>
      <c r="D43" s="15" t="s">
        <v>272</v>
      </c>
      <c r="E43" s="29">
        <v>133</v>
      </c>
      <c r="F43" s="15">
        <v>0</v>
      </c>
      <c r="G43" s="15">
        <v>0</v>
      </c>
      <c r="H43" s="15"/>
      <c r="I43" s="16" t="s">
        <v>19</v>
      </c>
      <c r="J43" s="22" t="s">
        <v>26</v>
      </c>
      <c r="K43" s="15"/>
      <c r="L43" s="31"/>
      <c r="M43" s="21"/>
    </row>
    <row r="44" spans="1:13" ht="15">
      <c r="A44" s="21">
        <v>38</v>
      </c>
      <c r="B44" s="26" t="s">
        <v>206</v>
      </c>
      <c r="C44" s="15" t="s">
        <v>207</v>
      </c>
      <c r="D44" s="15" t="s">
        <v>272</v>
      </c>
      <c r="E44" s="29">
        <v>132</v>
      </c>
      <c r="F44" s="15">
        <v>0</v>
      </c>
      <c r="G44" s="15">
        <v>0</v>
      </c>
      <c r="H44" s="15"/>
      <c r="I44" s="16" t="s">
        <v>19</v>
      </c>
      <c r="J44" s="22" t="s">
        <v>26</v>
      </c>
      <c r="K44" s="15"/>
      <c r="L44" s="31"/>
      <c r="M44" s="21"/>
    </row>
    <row r="45" spans="1:13" ht="15">
      <c r="A45" s="21">
        <v>39</v>
      </c>
      <c r="B45" s="26" t="s">
        <v>208</v>
      </c>
      <c r="C45" s="15" t="s">
        <v>209</v>
      </c>
      <c r="D45" s="15" t="s">
        <v>272</v>
      </c>
      <c r="E45" s="29">
        <v>137</v>
      </c>
      <c r="F45" s="15">
        <v>5.05</v>
      </c>
      <c r="G45" s="15">
        <v>0</v>
      </c>
      <c r="H45" s="15"/>
      <c r="I45" s="16" t="s">
        <v>19</v>
      </c>
      <c r="J45" s="22" t="s">
        <v>26</v>
      </c>
      <c r="K45" s="15"/>
      <c r="L45" s="31"/>
      <c r="M45" s="21"/>
    </row>
    <row r="46" spans="1:13" ht="15">
      <c r="A46" s="21">
        <v>40</v>
      </c>
      <c r="B46" s="26" t="s">
        <v>210</v>
      </c>
      <c r="C46" s="15" t="s">
        <v>211</v>
      </c>
      <c r="D46" s="15" t="s">
        <v>272</v>
      </c>
      <c r="E46" s="29">
        <v>135</v>
      </c>
      <c r="F46" s="15">
        <v>0</v>
      </c>
      <c r="G46" s="15">
        <v>0</v>
      </c>
      <c r="H46" s="15"/>
      <c r="I46" s="16" t="s">
        <v>19</v>
      </c>
      <c r="J46" s="22" t="s">
        <v>26</v>
      </c>
      <c r="K46" s="15"/>
      <c r="L46" s="31"/>
      <c r="M46" s="21"/>
    </row>
    <row r="47" spans="1:13" ht="15">
      <c r="A47" s="21">
        <v>41</v>
      </c>
      <c r="B47" s="26" t="s">
        <v>212</v>
      </c>
      <c r="C47" s="15" t="s">
        <v>213</v>
      </c>
      <c r="D47" s="15" t="s">
        <v>272</v>
      </c>
      <c r="E47" s="29">
        <v>140</v>
      </c>
      <c r="F47" s="15">
        <v>0</v>
      </c>
      <c r="G47" s="15">
        <v>0</v>
      </c>
      <c r="H47" s="15"/>
      <c r="I47" s="16" t="s">
        <v>19</v>
      </c>
      <c r="J47" s="22" t="s">
        <v>26</v>
      </c>
      <c r="K47" s="15"/>
      <c r="L47" s="31"/>
      <c r="M47" s="21"/>
    </row>
    <row r="48" spans="1:13" ht="15">
      <c r="A48" s="21">
        <v>42</v>
      </c>
      <c r="B48" s="26" t="s">
        <v>214</v>
      </c>
      <c r="C48" s="15" t="s">
        <v>215</v>
      </c>
      <c r="D48" s="15" t="s">
        <v>272</v>
      </c>
      <c r="E48" s="29">
        <v>136</v>
      </c>
      <c r="F48" s="15">
        <v>0</v>
      </c>
      <c r="G48" s="15">
        <v>0</v>
      </c>
      <c r="H48" s="15"/>
      <c r="I48" s="16" t="s">
        <v>19</v>
      </c>
      <c r="J48" s="22" t="s">
        <v>26</v>
      </c>
      <c r="K48" s="15"/>
      <c r="L48" s="31"/>
      <c r="M48" s="21"/>
    </row>
    <row r="49" spans="1:13" ht="15">
      <c r="A49" s="21">
        <v>43</v>
      </c>
      <c r="B49" s="20" t="s">
        <v>295</v>
      </c>
      <c r="C49" s="14" t="s">
        <v>296</v>
      </c>
      <c r="D49" s="16" t="s">
        <v>272</v>
      </c>
      <c r="E49" s="27">
        <v>95</v>
      </c>
      <c r="F49" s="14"/>
      <c r="G49" s="14"/>
      <c r="H49" s="14"/>
      <c r="I49" s="16" t="s">
        <v>19</v>
      </c>
      <c r="J49" s="22" t="s">
        <v>26</v>
      </c>
      <c r="K49" s="14"/>
      <c r="L49" s="31"/>
      <c r="M49" s="21"/>
    </row>
    <row r="50" spans="1:13" ht="15">
      <c r="A50" s="21">
        <v>44</v>
      </c>
      <c r="B50" s="20" t="s">
        <v>263</v>
      </c>
      <c r="C50" s="14" t="s">
        <v>264</v>
      </c>
      <c r="D50" s="15" t="s">
        <v>271</v>
      </c>
      <c r="E50" s="25">
        <v>70</v>
      </c>
      <c r="F50" s="15"/>
      <c r="G50" s="15"/>
      <c r="H50" s="15"/>
      <c r="I50" s="16" t="s">
        <v>19</v>
      </c>
      <c r="J50" s="22" t="s">
        <v>26</v>
      </c>
      <c r="K50" s="15"/>
      <c r="L50" s="31"/>
      <c r="M50" s="21"/>
    </row>
    <row r="51" spans="1:13" ht="15">
      <c r="A51" s="21">
        <v>45</v>
      </c>
      <c r="B51" s="26" t="s">
        <v>218</v>
      </c>
      <c r="C51" s="15" t="s">
        <v>219</v>
      </c>
      <c r="D51" s="15" t="s">
        <v>164</v>
      </c>
      <c r="E51" s="29">
        <v>131</v>
      </c>
      <c r="F51" s="15">
        <v>4.17</v>
      </c>
      <c r="G51" s="15">
        <v>0</v>
      </c>
      <c r="H51" s="15"/>
      <c r="I51" s="16" t="s">
        <v>19</v>
      </c>
      <c r="J51" s="22" t="s">
        <v>26</v>
      </c>
      <c r="K51" s="15"/>
      <c r="L51" s="31"/>
      <c r="M51" s="21"/>
    </row>
    <row r="52" spans="1:13" ht="15">
      <c r="A52" s="21">
        <v>46</v>
      </c>
      <c r="B52" s="26" t="s">
        <v>220</v>
      </c>
      <c r="C52" s="15" t="s">
        <v>221</v>
      </c>
      <c r="D52" s="15" t="s">
        <v>164</v>
      </c>
      <c r="E52" s="29">
        <v>73</v>
      </c>
      <c r="F52" s="15">
        <v>0.3</v>
      </c>
      <c r="G52" s="15">
        <v>0</v>
      </c>
      <c r="H52" s="15"/>
      <c r="I52" s="16" t="s">
        <v>19</v>
      </c>
      <c r="J52" s="22" t="s">
        <v>26</v>
      </c>
      <c r="K52" s="15"/>
      <c r="L52" s="31"/>
      <c r="M52" s="21" t="s">
        <v>306</v>
      </c>
    </row>
    <row r="53" spans="1:13" ht="15">
      <c r="A53" s="21">
        <v>47</v>
      </c>
      <c r="B53" s="26" t="s">
        <v>222</v>
      </c>
      <c r="C53" s="15" t="s">
        <v>223</v>
      </c>
      <c r="D53" s="15" t="s">
        <v>224</v>
      </c>
      <c r="E53" s="29">
        <v>83</v>
      </c>
      <c r="F53" s="15">
        <v>1.06</v>
      </c>
      <c r="G53" s="15">
        <v>0.4</v>
      </c>
      <c r="H53" s="15"/>
      <c r="I53" s="16" t="s">
        <v>19</v>
      </c>
      <c r="J53" s="22" t="s">
        <v>26</v>
      </c>
      <c r="K53" s="15"/>
      <c r="L53" s="31"/>
      <c r="M53" s="21"/>
    </row>
    <row r="54" spans="1:13" ht="15">
      <c r="A54" s="21">
        <v>48</v>
      </c>
      <c r="B54" s="26" t="s">
        <v>225</v>
      </c>
      <c r="C54" s="15" t="s">
        <v>82</v>
      </c>
      <c r="D54" s="15" t="s">
        <v>164</v>
      </c>
      <c r="E54" s="29">
        <v>76</v>
      </c>
      <c r="F54" s="15">
        <v>5.1</v>
      </c>
      <c r="G54" s="15">
        <v>0</v>
      </c>
      <c r="H54" s="15"/>
      <c r="I54" s="16" t="s">
        <v>19</v>
      </c>
      <c r="J54" s="22" t="s">
        <v>26</v>
      </c>
      <c r="K54" s="15"/>
      <c r="L54" s="31"/>
      <c r="M54" s="21" t="s">
        <v>306</v>
      </c>
    </row>
    <row r="55" spans="1:13" ht="15">
      <c r="A55" s="21">
        <v>49</v>
      </c>
      <c r="B55" s="26" t="s">
        <v>226</v>
      </c>
      <c r="C55" s="15" t="s">
        <v>227</v>
      </c>
      <c r="D55" s="15" t="s">
        <v>164</v>
      </c>
      <c r="E55" s="29">
        <v>134</v>
      </c>
      <c r="F55" s="15">
        <v>7.01</v>
      </c>
      <c r="G55" s="15">
        <v>0</v>
      </c>
      <c r="H55" s="15"/>
      <c r="I55" s="16" t="s">
        <v>19</v>
      </c>
      <c r="J55" s="22" t="s">
        <v>26</v>
      </c>
      <c r="K55" s="15"/>
      <c r="L55" s="31"/>
      <c r="M55" s="21" t="s">
        <v>306</v>
      </c>
    </row>
    <row r="56" spans="1:13" ht="15">
      <c r="A56" s="21">
        <v>50</v>
      </c>
      <c r="B56" s="26" t="s">
        <v>228</v>
      </c>
      <c r="C56" s="15" t="s">
        <v>229</v>
      </c>
      <c r="D56" s="15" t="s">
        <v>164</v>
      </c>
      <c r="E56" s="29">
        <v>58</v>
      </c>
      <c r="F56" s="15">
        <v>0.32</v>
      </c>
      <c r="G56" s="15">
        <v>0</v>
      </c>
      <c r="H56" s="15"/>
      <c r="I56" s="16" t="s">
        <v>19</v>
      </c>
      <c r="J56" s="22" t="s">
        <v>26</v>
      </c>
      <c r="K56" s="15"/>
      <c r="L56" s="31"/>
      <c r="M56" s="21"/>
    </row>
    <row r="57" spans="1:13" ht="15">
      <c r="A57" s="21">
        <v>51</v>
      </c>
      <c r="B57" s="26" t="s">
        <v>230</v>
      </c>
      <c r="C57" s="15" t="s">
        <v>231</v>
      </c>
      <c r="D57" s="15" t="s">
        <v>164</v>
      </c>
      <c r="E57" s="29">
        <v>63</v>
      </c>
      <c r="F57" s="15">
        <v>1.67</v>
      </c>
      <c r="G57" s="15">
        <v>0</v>
      </c>
      <c r="H57" s="15"/>
      <c r="I57" s="16" t="s">
        <v>19</v>
      </c>
      <c r="J57" s="22" t="s">
        <v>26</v>
      </c>
      <c r="K57" s="15"/>
      <c r="L57" s="31"/>
      <c r="M57" s="21"/>
    </row>
    <row r="58" spans="1:13" ht="15">
      <c r="A58" s="21">
        <v>52</v>
      </c>
      <c r="B58" s="26" t="s">
        <v>232</v>
      </c>
      <c r="C58" s="15" t="s">
        <v>233</v>
      </c>
      <c r="D58" s="15" t="s">
        <v>164</v>
      </c>
      <c r="E58" s="29">
        <v>132</v>
      </c>
      <c r="F58" s="15">
        <v>7.7</v>
      </c>
      <c r="G58" s="15">
        <v>0</v>
      </c>
      <c r="H58" s="15"/>
      <c r="I58" s="16" t="s">
        <v>19</v>
      </c>
      <c r="J58" s="22" t="s">
        <v>26</v>
      </c>
      <c r="K58" s="15"/>
      <c r="L58" s="31"/>
      <c r="M58" s="21" t="s">
        <v>306</v>
      </c>
    </row>
    <row r="59" spans="1:13" ht="15">
      <c r="A59" s="21">
        <v>53</v>
      </c>
      <c r="B59" s="26" t="s">
        <v>234</v>
      </c>
      <c r="C59" s="15" t="s">
        <v>235</v>
      </c>
      <c r="D59" s="15" t="s">
        <v>217</v>
      </c>
      <c r="E59" s="29">
        <v>128</v>
      </c>
      <c r="F59" s="15">
        <v>6.16</v>
      </c>
      <c r="G59" s="15">
        <v>5.07</v>
      </c>
      <c r="H59" s="15"/>
      <c r="I59" s="16" t="s">
        <v>19</v>
      </c>
      <c r="J59" s="22" t="s">
        <v>26</v>
      </c>
      <c r="K59" s="15"/>
      <c r="L59" s="31"/>
      <c r="M59" s="21" t="s">
        <v>306</v>
      </c>
    </row>
    <row r="60" spans="1:13" ht="15">
      <c r="A60" s="21">
        <v>54</v>
      </c>
      <c r="B60" s="26" t="s">
        <v>236</v>
      </c>
      <c r="C60" s="15" t="s">
        <v>237</v>
      </c>
      <c r="D60" s="15" t="s">
        <v>164</v>
      </c>
      <c r="E60" s="29">
        <v>36</v>
      </c>
      <c r="F60" s="15">
        <v>3.2</v>
      </c>
      <c r="G60" s="15">
        <v>0</v>
      </c>
      <c r="H60" s="15"/>
      <c r="I60" s="16" t="s">
        <v>19</v>
      </c>
      <c r="J60" s="22" t="s">
        <v>26</v>
      </c>
      <c r="K60" s="15"/>
      <c r="L60" s="31"/>
      <c r="M60" s="21"/>
    </row>
    <row r="61" spans="1:13" ht="15">
      <c r="A61" s="21">
        <v>55</v>
      </c>
      <c r="B61" s="26" t="s">
        <v>238</v>
      </c>
      <c r="C61" s="15" t="s">
        <v>239</v>
      </c>
      <c r="D61" s="15" t="s">
        <v>164</v>
      </c>
      <c r="E61" s="29">
        <v>35</v>
      </c>
      <c r="F61" s="15">
        <v>1.28</v>
      </c>
      <c r="G61" s="15">
        <v>0</v>
      </c>
      <c r="H61" s="15"/>
      <c r="I61" s="16" t="s">
        <v>19</v>
      </c>
      <c r="J61" s="22" t="s">
        <v>26</v>
      </c>
      <c r="K61" s="15"/>
      <c r="L61" s="31"/>
      <c r="M61" s="21"/>
    </row>
    <row r="62" spans="1:13" ht="15">
      <c r="A62" s="21">
        <v>56</v>
      </c>
      <c r="B62" s="26" t="s">
        <v>240</v>
      </c>
      <c r="C62" s="15" t="s">
        <v>241</v>
      </c>
      <c r="D62" s="15" t="s">
        <v>164</v>
      </c>
      <c r="E62" s="29">
        <v>134</v>
      </c>
      <c r="F62" s="15">
        <v>7.01</v>
      </c>
      <c r="G62" s="15">
        <v>0</v>
      </c>
      <c r="H62" s="15"/>
      <c r="I62" s="16" t="s">
        <v>19</v>
      </c>
      <c r="J62" s="22" t="s">
        <v>26</v>
      </c>
      <c r="K62" s="15"/>
      <c r="L62" s="31"/>
      <c r="M62" s="21" t="s">
        <v>306</v>
      </c>
    </row>
    <row r="63" spans="1:13" ht="15">
      <c r="A63" s="21">
        <v>57</v>
      </c>
      <c r="B63" s="26" t="s">
        <v>242</v>
      </c>
      <c r="C63" s="15" t="s">
        <v>243</v>
      </c>
      <c r="D63" s="15" t="s">
        <v>164</v>
      </c>
      <c r="E63" s="29">
        <v>132</v>
      </c>
      <c r="F63" s="15">
        <v>7.75</v>
      </c>
      <c r="G63" s="15">
        <v>0</v>
      </c>
      <c r="H63" s="15"/>
      <c r="I63" s="16" t="s">
        <v>19</v>
      </c>
      <c r="J63" s="22" t="s">
        <v>26</v>
      </c>
      <c r="K63" s="15"/>
      <c r="L63" s="31"/>
      <c r="M63" s="21" t="s">
        <v>306</v>
      </c>
    </row>
    <row r="64" spans="1:13" ht="15">
      <c r="A64" s="21">
        <v>58</v>
      </c>
      <c r="B64" s="26" t="s">
        <v>244</v>
      </c>
      <c r="C64" s="15" t="s">
        <v>245</v>
      </c>
      <c r="D64" s="15" t="s">
        <v>216</v>
      </c>
      <c r="E64" s="29">
        <v>54</v>
      </c>
      <c r="F64" s="15">
        <v>1.34</v>
      </c>
      <c r="G64" s="15">
        <v>1.79</v>
      </c>
      <c r="H64" s="15"/>
      <c r="I64" s="16" t="s">
        <v>19</v>
      </c>
      <c r="J64" s="22" t="s">
        <v>26</v>
      </c>
      <c r="K64" s="15"/>
      <c r="L64" s="31"/>
      <c r="M64" s="21"/>
    </row>
    <row r="65" spans="1:13" ht="15">
      <c r="A65" s="21">
        <v>59</v>
      </c>
      <c r="B65" s="26" t="s">
        <v>246</v>
      </c>
      <c r="C65" s="15" t="s">
        <v>247</v>
      </c>
      <c r="D65" s="15" t="s">
        <v>164</v>
      </c>
      <c r="E65" s="29">
        <v>52</v>
      </c>
      <c r="F65" s="15">
        <v>0.93</v>
      </c>
      <c r="G65" s="15">
        <v>0</v>
      </c>
      <c r="H65" s="15"/>
      <c r="I65" s="16" t="s">
        <v>19</v>
      </c>
      <c r="J65" s="22" t="s">
        <v>26</v>
      </c>
      <c r="K65" s="15"/>
      <c r="L65" s="31"/>
      <c r="M65" s="21" t="s">
        <v>306</v>
      </c>
    </row>
    <row r="66" spans="1:13" ht="15">
      <c r="A66" s="21">
        <v>60</v>
      </c>
      <c r="B66" s="26" t="s">
        <v>248</v>
      </c>
      <c r="C66" s="15" t="s">
        <v>249</v>
      </c>
      <c r="D66" s="15" t="s">
        <v>224</v>
      </c>
      <c r="E66" s="29">
        <v>42</v>
      </c>
      <c r="F66" s="15">
        <v>0.38</v>
      </c>
      <c r="G66" s="15">
        <v>2.19</v>
      </c>
      <c r="H66" s="15"/>
      <c r="I66" s="16" t="s">
        <v>19</v>
      </c>
      <c r="J66" s="22" t="s">
        <v>26</v>
      </c>
      <c r="K66" s="15"/>
      <c r="L66" s="31"/>
      <c r="M66" s="21" t="s">
        <v>306</v>
      </c>
    </row>
    <row r="67" spans="1:13" ht="15">
      <c r="A67" s="21">
        <v>61</v>
      </c>
      <c r="B67" s="26" t="s">
        <v>251</v>
      </c>
      <c r="C67" s="15" t="s">
        <v>252</v>
      </c>
      <c r="D67" s="15" t="s">
        <v>164</v>
      </c>
      <c r="E67" s="29">
        <v>31</v>
      </c>
      <c r="F67" s="15">
        <v>1.26</v>
      </c>
      <c r="G67" s="15">
        <v>0</v>
      </c>
      <c r="H67" s="15"/>
      <c r="I67" s="16" t="s">
        <v>19</v>
      </c>
      <c r="J67" s="22" t="s">
        <v>26</v>
      </c>
      <c r="K67" s="15"/>
      <c r="L67" s="31"/>
      <c r="M67" s="21"/>
    </row>
    <row r="68" spans="1:13" ht="15">
      <c r="A68" s="21">
        <v>62</v>
      </c>
      <c r="B68" s="20" t="s">
        <v>265</v>
      </c>
      <c r="C68" s="14" t="s">
        <v>266</v>
      </c>
      <c r="D68" s="15" t="s">
        <v>271</v>
      </c>
      <c r="E68" s="25">
        <v>72</v>
      </c>
      <c r="F68" s="15">
        <v>0.23</v>
      </c>
      <c r="G68" s="15"/>
      <c r="H68" s="15"/>
      <c r="I68" s="16" t="s">
        <v>19</v>
      </c>
      <c r="J68" s="22" t="s">
        <v>26</v>
      </c>
      <c r="K68" s="15"/>
      <c r="L68" s="31"/>
      <c r="M68" s="21"/>
    </row>
    <row r="69" spans="1:13" ht="15">
      <c r="A69" s="21">
        <v>63</v>
      </c>
      <c r="B69" s="26" t="s">
        <v>253</v>
      </c>
      <c r="C69" s="15" t="s">
        <v>254</v>
      </c>
      <c r="D69" s="15" t="s">
        <v>255</v>
      </c>
      <c r="E69" s="25">
        <v>36</v>
      </c>
      <c r="F69" s="15">
        <v>3.21</v>
      </c>
      <c r="G69" s="15">
        <v>0.29</v>
      </c>
      <c r="H69" s="15"/>
      <c r="I69" s="16" t="s">
        <v>19</v>
      </c>
      <c r="J69" s="22" t="s">
        <v>26</v>
      </c>
      <c r="K69" s="15"/>
      <c r="L69" s="31"/>
      <c r="M69" s="21"/>
    </row>
    <row r="70" spans="1:13" ht="15">
      <c r="A70" s="21">
        <v>64</v>
      </c>
      <c r="B70" s="20" t="s">
        <v>267</v>
      </c>
      <c r="C70" s="14" t="s">
        <v>268</v>
      </c>
      <c r="D70" s="15" t="s">
        <v>271</v>
      </c>
      <c r="E70" s="25">
        <v>63</v>
      </c>
      <c r="F70" s="15">
        <v>0</v>
      </c>
      <c r="G70" s="15"/>
      <c r="H70" s="15"/>
      <c r="I70" s="16" t="s">
        <v>19</v>
      </c>
      <c r="J70" s="22" t="s">
        <v>26</v>
      </c>
      <c r="K70" s="15"/>
      <c r="L70" s="31"/>
      <c r="M70" s="21"/>
    </row>
    <row r="71" spans="1:13" ht="15">
      <c r="A71" s="21">
        <v>65</v>
      </c>
      <c r="B71" s="26" t="s">
        <v>256</v>
      </c>
      <c r="C71" s="15" t="s">
        <v>257</v>
      </c>
      <c r="D71" s="15" t="s">
        <v>164</v>
      </c>
      <c r="E71" s="25">
        <v>43</v>
      </c>
      <c r="F71" s="15">
        <v>2.34</v>
      </c>
      <c r="G71" s="15">
        <v>0</v>
      </c>
      <c r="H71" s="15"/>
      <c r="I71" s="16" t="s">
        <v>19</v>
      </c>
      <c r="J71" s="22" t="s">
        <v>26</v>
      </c>
      <c r="K71" s="15"/>
      <c r="L71" s="31"/>
      <c r="M71" s="21"/>
    </row>
    <row r="72" spans="1:13" ht="15">
      <c r="A72" s="21">
        <v>66</v>
      </c>
      <c r="B72" s="26" t="s">
        <v>258</v>
      </c>
      <c r="C72" s="15" t="s">
        <v>259</v>
      </c>
      <c r="D72" s="15" t="s">
        <v>260</v>
      </c>
      <c r="E72" s="25">
        <v>2</v>
      </c>
      <c r="F72" s="15">
        <v>2.91</v>
      </c>
      <c r="G72" s="15">
        <v>1.06</v>
      </c>
      <c r="H72" s="15"/>
      <c r="I72" s="16" t="s">
        <v>19</v>
      </c>
      <c r="J72" s="22" t="s">
        <v>26</v>
      </c>
      <c r="K72" s="15"/>
      <c r="L72" s="31"/>
      <c r="M72" s="21"/>
    </row>
    <row r="73" spans="1:13" ht="15">
      <c r="A73" s="21">
        <v>67</v>
      </c>
      <c r="B73" s="20" t="s">
        <v>269</v>
      </c>
      <c r="C73" s="14" t="s">
        <v>270</v>
      </c>
      <c r="D73" s="15" t="s">
        <v>271</v>
      </c>
      <c r="E73" s="25">
        <v>0</v>
      </c>
      <c r="F73" s="15">
        <v>0.48</v>
      </c>
      <c r="G73" s="15"/>
      <c r="H73" s="15"/>
      <c r="I73" s="16" t="s">
        <v>19</v>
      </c>
      <c r="J73" s="22" t="s">
        <v>26</v>
      </c>
      <c r="K73" s="15"/>
      <c r="L73" s="31"/>
      <c r="M73" s="21"/>
    </row>
    <row r="74" spans="1:13" ht="15">
      <c r="A74" s="21">
        <v>68</v>
      </c>
      <c r="B74" s="26" t="s">
        <v>261</v>
      </c>
      <c r="C74" s="15" t="s">
        <v>262</v>
      </c>
      <c r="D74" s="15" t="s">
        <v>164</v>
      </c>
      <c r="E74" s="25">
        <v>0</v>
      </c>
      <c r="F74" s="15">
        <v>2.54</v>
      </c>
      <c r="G74" s="15">
        <v>0</v>
      </c>
      <c r="H74" s="15"/>
      <c r="I74" s="16" t="s">
        <v>19</v>
      </c>
      <c r="J74" s="22" t="s">
        <v>26</v>
      </c>
      <c r="K74" s="15"/>
      <c r="L74" s="31"/>
      <c r="M74" s="21"/>
    </row>
  </sheetData>
  <sheetProtection/>
  <mergeCells count="5">
    <mergeCell ref="A1:C1"/>
    <mergeCell ref="D1:K1"/>
    <mergeCell ref="A2:C2"/>
    <mergeCell ref="D2:K2"/>
    <mergeCell ref="A4:K4"/>
  </mergeCells>
  <conditionalFormatting sqref="C7:C74">
    <cfRule type="duplicateValues" priority="30" dxfId="2" stopIfTrue="1">
      <formula>AND(COUNTIF($C$7:$C$74,C7)&gt;1,NOT(ISBLANK(C7)))</formula>
    </cfRule>
  </conditionalFormatting>
  <conditionalFormatting sqref="B7:B74">
    <cfRule type="duplicateValues" priority="32" dxfId="2" stopIfTrue="1">
      <formula>AND(COUNTIF($B$7:$B$74,B7)&gt;1,NOT(ISBLANK(B7)))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dcterms:created xsi:type="dcterms:W3CDTF">2013-11-13T06:43:00Z</dcterms:created>
  <dcterms:modified xsi:type="dcterms:W3CDTF">2017-10-04T01:58:55Z</dcterms:modified>
  <cp:category/>
  <cp:version/>
  <cp:contentType/>
  <cp:contentStatus/>
</cp:coreProperties>
</file>